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0" yWindow="0" windowWidth="19200" windowHeight="9135" activeTab="1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44525"/>
</workbook>
</file>

<file path=xl/calcChain.xml><?xml version="1.0" encoding="utf-8"?>
<calcChain xmlns="http://schemas.openxmlformats.org/spreadsheetml/2006/main">
  <c r="L99" i="28" l="1"/>
  <c r="M99" i="28" s="1"/>
  <c r="L98" i="28"/>
  <c r="M98" i="28" s="1"/>
  <c r="L97" i="28"/>
  <c r="M97" i="28" s="1"/>
  <c r="L96" i="28"/>
  <c r="M96" i="28" s="1"/>
  <c r="L95" i="28"/>
  <c r="M95" i="28" s="1"/>
  <c r="L94" i="28"/>
  <c r="M94" i="28" s="1"/>
  <c r="L93" i="28"/>
  <c r="M93" i="28" s="1"/>
  <c r="L92" i="28"/>
  <c r="M92" i="28" s="1"/>
  <c r="L91" i="28"/>
  <c r="M91" i="28" s="1"/>
  <c r="L90" i="28"/>
  <c r="M90" i="28" s="1"/>
  <c r="L89" i="28"/>
  <c r="M89" i="28" s="1"/>
  <c r="L88" i="28"/>
  <c r="M88" i="28" s="1"/>
  <c r="L87" i="28"/>
  <c r="M87" i="28" s="1"/>
  <c r="L86" i="28"/>
  <c r="M86" i="28" s="1"/>
  <c r="L85" i="28"/>
  <c r="M85" i="28" s="1"/>
  <c r="L84" i="28"/>
  <c r="M84" i="28" s="1"/>
  <c r="L83" i="28"/>
  <c r="M83" i="28" s="1"/>
  <c r="L82" i="28"/>
  <c r="M82" i="28" s="1"/>
  <c r="L81" i="28"/>
  <c r="M81" i="28" s="1"/>
  <c r="L80" i="28"/>
  <c r="M80" i="28" s="1"/>
  <c r="L79" i="28"/>
  <c r="M79" i="28" s="1"/>
  <c r="L78" i="28"/>
  <c r="M78" i="28" s="1"/>
  <c r="L77" i="28"/>
  <c r="M77" i="28" s="1"/>
  <c r="L76" i="28"/>
  <c r="M76" i="28" s="1"/>
  <c r="L75" i="28"/>
  <c r="M75" i="28" s="1"/>
  <c r="L74" i="28"/>
  <c r="M74" i="28" s="1"/>
  <c r="L73" i="28"/>
  <c r="M73" i="28" s="1"/>
  <c r="L72" i="28"/>
  <c r="M72" i="28" s="1"/>
  <c r="L71" i="28"/>
  <c r="M71" i="28" s="1"/>
  <c r="L70" i="28"/>
  <c r="M70" i="28" s="1"/>
  <c r="L69" i="28"/>
  <c r="M69" i="28" s="1"/>
  <c r="L68" i="28"/>
  <c r="M68" i="28" s="1"/>
  <c r="L67" i="28"/>
  <c r="M67" i="28" s="1"/>
  <c r="L66" i="28"/>
  <c r="M66" i="28" s="1"/>
  <c r="L65" i="28"/>
  <c r="M65" i="28" s="1"/>
  <c r="L64" i="28"/>
  <c r="M64" i="28" s="1"/>
  <c r="L63" i="28"/>
  <c r="M63" i="28" s="1"/>
  <c r="L62" i="28"/>
  <c r="M62" i="28" s="1"/>
  <c r="L61" i="28"/>
  <c r="M61" i="28" s="1"/>
  <c r="L60" i="28"/>
  <c r="M60" i="28" s="1"/>
  <c r="L59" i="28"/>
  <c r="M59" i="28" s="1"/>
  <c r="L58" i="28"/>
  <c r="M58" i="28" s="1"/>
  <c r="L57" i="28"/>
  <c r="M57" i="28" s="1"/>
  <c r="L56" i="28"/>
  <c r="M56" i="28" s="1"/>
  <c r="L55" i="28"/>
  <c r="M55" i="28" s="1"/>
  <c r="L54" i="28"/>
  <c r="M54" i="28" s="1"/>
  <c r="L53" i="28"/>
  <c r="M53" i="28" s="1"/>
  <c r="L52" i="28"/>
  <c r="M52" i="28" s="1"/>
  <c r="L51" i="28"/>
  <c r="M51" i="28" s="1"/>
  <c r="L50" i="28"/>
  <c r="M50" i="28" s="1"/>
  <c r="L49" i="28"/>
  <c r="M49" i="28" s="1"/>
  <c r="L48" i="28"/>
  <c r="M48" i="28" s="1"/>
  <c r="L47" i="28"/>
  <c r="M47" i="28" s="1"/>
  <c r="L46" i="28"/>
  <c r="M46" i="28" s="1"/>
  <c r="L45" i="28"/>
  <c r="M45" i="28" s="1"/>
  <c r="L44" i="28"/>
  <c r="M44" i="28" s="1"/>
  <c r="L43" i="28"/>
  <c r="M43" i="28" s="1"/>
  <c r="L42" i="28"/>
  <c r="M42" i="28" s="1"/>
  <c r="L41" i="28"/>
  <c r="M41" i="28" s="1"/>
  <c r="L40" i="28"/>
  <c r="M40" i="28" s="1"/>
  <c r="L39" i="28"/>
  <c r="M39" i="28" s="1"/>
  <c r="L38" i="28"/>
  <c r="M38" i="28" s="1"/>
  <c r="L37" i="28"/>
  <c r="M37" i="28" s="1"/>
  <c r="L36" i="28"/>
  <c r="M36" i="28" s="1"/>
  <c r="L35" i="28"/>
  <c r="M35" i="28" s="1"/>
  <c r="L34" i="28"/>
  <c r="M34" i="28" s="1"/>
  <c r="L33" i="28"/>
  <c r="M33" i="28" s="1"/>
  <c r="L32" i="28"/>
  <c r="M32" i="28" s="1"/>
  <c r="L31" i="28"/>
  <c r="M31" i="28" s="1"/>
  <c r="L30" i="28"/>
  <c r="M30" i="28" s="1"/>
  <c r="L29" i="28"/>
  <c r="M29" i="28" s="1"/>
  <c r="L28" i="28"/>
  <c r="M28" i="28" s="1"/>
  <c r="L27" i="28"/>
  <c r="M27" i="28" s="1"/>
  <c r="L26" i="28"/>
  <c r="M26" i="28" s="1"/>
  <c r="L25" i="28"/>
  <c r="M25" i="28" s="1"/>
  <c r="L24" i="28"/>
  <c r="M24" i="28" s="1"/>
  <c r="L23" i="28"/>
  <c r="M23" i="28" s="1"/>
  <c r="L22" i="28"/>
  <c r="M22" i="28" s="1"/>
  <c r="L21" i="28"/>
  <c r="M21" i="28" s="1"/>
  <c r="L20" i="28"/>
  <c r="M20" i="28" s="1"/>
  <c r="L19" i="28"/>
  <c r="M19" i="28" s="1"/>
  <c r="L18" i="28"/>
  <c r="M18" i="28" s="1"/>
  <c r="L17" i="28"/>
  <c r="M17" i="28" s="1"/>
  <c r="L16" i="28"/>
  <c r="M16" i="28" s="1"/>
  <c r="L15" i="28"/>
  <c r="M15" i="28" s="1"/>
  <c r="L14" i="28"/>
  <c r="M14" i="28" s="1"/>
  <c r="L13" i="28"/>
  <c r="M13" i="28" s="1"/>
  <c r="L12" i="28"/>
  <c r="M12" i="28" s="1"/>
  <c r="L10" i="28"/>
  <c r="M10" i="28" s="1"/>
  <c r="L9" i="28"/>
  <c r="M9" i="28" s="1"/>
  <c r="L8" i="28"/>
  <c r="M8" i="28" s="1"/>
  <c r="L11" i="28"/>
  <c r="M11" i="28" s="1"/>
  <c r="L7" i="28"/>
  <c r="M7" i="28" s="1"/>
  <c r="L6" i="28"/>
  <c r="M6" i="28" s="1"/>
  <c r="L5" i="28"/>
  <c r="M5" i="28" s="1"/>
  <c r="L4" i="28"/>
  <c r="M4" i="28" s="1"/>
  <c r="L99" i="27"/>
  <c r="M99" i="27" s="1"/>
  <c r="L98" i="27"/>
  <c r="M98" i="27" s="1"/>
  <c r="L97" i="27"/>
  <c r="M97" i="27" s="1"/>
  <c r="L96" i="27"/>
  <c r="M96" i="27" s="1"/>
  <c r="L95" i="27"/>
  <c r="M95" i="27" s="1"/>
  <c r="L94" i="27"/>
  <c r="M94" i="27" s="1"/>
  <c r="L93" i="27"/>
  <c r="M93" i="27" s="1"/>
  <c r="L92" i="27"/>
  <c r="M92" i="27" s="1"/>
  <c r="L91" i="27"/>
  <c r="M91" i="27" s="1"/>
  <c r="L90" i="27"/>
  <c r="M90" i="27" s="1"/>
  <c r="L89" i="27"/>
  <c r="M89" i="27" s="1"/>
  <c r="L88" i="27"/>
  <c r="M88" i="27" s="1"/>
  <c r="L87" i="27"/>
  <c r="M87" i="27" s="1"/>
  <c r="L86" i="27"/>
  <c r="M86" i="27" s="1"/>
  <c r="L85" i="27"/>
  <c r="M85" i="27" s="1"/>
  <c r="L84" i="27"/>
  <c r="M84" i="27" s="1"/>
  <c r="L83" i="27"/>
  <c r="M83" i="27" s="1"/>
  <c r="L82" i="27"/>
  <c r="M82" i="27" s="1"/>
  <c r="L81" i="27"/>
  <c r="M81" i="27" s="1"/>
  <c r="L80" i="27"/>
  <c r="M80" i="27" s="1"/>
  <c r="L79" i="27"/>
  <c r="M79" i="27" s="1"/>
  <c r="L78" i="27"/>
  <c r="M78" i="27" s="1"/>
  <c r="L77" i="27"/>
  <c r="M77" i="27" s="1"/>
  <c r="L76" i="27"/>
  <c r="M76" i="27" s="1"/>
  <c r="L75" i="27"/>
  <c r="M75" i="27" s="1"/>
  <c r="L74" i="27"/>
  <c r="M74" i="27" s="1"/>
  <c r="L73" i="27"/>
  <c r="M73" i="27" s="1"/>
  <c r="L72" i="27"/>
  <c r="M72" i="27" s="1"/>
  <c r="L71" i="27"/>
  <c r="M71" i="27" s="1"/>
  <c r="L70" i="27"/>
  <c r="M70" i="27" s="1"/>
  <c r="L69" i="27"/>
  <c r="M69" i="27" s="1"/>
  <c r="L68" i="27"/>
  <c r="M68" i="27" s="1"/>
  <c r="L67" i="27"/>
  <c r="M67" i="27" s="1"/>
  <c r="L66" i="27"/>
  <c r="M66" i="27" s="1"/>
  <c r="L65" i="27"/>
  <c r="M65" i="27" s="1"/>
  <c r="L64" i="27"/>
  <c r="M64" i="27" s="1"/>
  <c r="L63" i="27"/>
  <c r="M63" i="27" s="1"/>
  <c r="L62" i="27"/>
  <c r="M62" i="27" s="1"/>
  <c r="L61" i="27"/>
  <c r="M61" i="27" s="1"/>
  <c r="L60" i="27"/>
  <c r="M60" i="27" s="1"/>
  <c r="L59" i="27"/>
  <c r="M59" i="27" s="1"/>
  <c r="L58" i="27"/>
  <c r="M58" i="27" s="1"/>
  <c r="L57" i="27"/>
  <c r="M57" i="27" s="1"/>
  <c r="L56" i="27"/>
  <c r="M56" i="27" s="1"/>
  <c r="L55" i="27"/>
  <c r="M55" i="27" s="1"/>
  <c r="L54" i="27"/>
  <c r="M54" i="27" s="1"/>
  <c r="L53" i="27"/>
  <c r="M53" i="27" s="1"/>
  <c r="L52" i="27"/>
  <c r="M52" i="27" s="1"/>
  <c r="L51" i="27"/>
  <c r="M51" i="27" s="1"/>
  <c r="L50" i="27"/>
  <c r="M50" i="27" s="1"/>
  <c r="L49" i="27"/>
  <c r="M49" i="27" s="1"/>
  <c r="L48" i="27"/>
  <c r="M48" i="27" s="1"/>
  <c r="L47" i="27"/>
  <c r="M47" i="27" s="1"/>
  <c r="L46" i="27"/>
  <c r="M46" i="27" s="1"/>
  <c r="L45" i="27"/>
  <c r="M45" i="27" s="1"/>
  <c r="L44" i="27"/>
  <c r="M44" i="27" s="1"/>
  <c r="L43" i="27"/>
  <c r="M43" i="27" s="1"/>
  <c r="L42" i="27"/>
  <c r="M42" i="27" s="1"/>
  <c r="L41" i="27"/>
  <c r="M41" i="27" s="1"/>
  <c r="L40" i="27"/>
  <c r="M40" i="27" s="1"/>
  <c r="L39" i="27"/>
  <c r="M39" i="27" s="1"/>
  <c r="L38" i="27"/>
  <c r="M38" i="27" s="1"/>
  <c r="L37" i="27"/>
  <c r="M37" i="27" s="1"/>
  <c r="L36" i="27"/>
  <c r="M36" i="27" s="1"/>
  <c r="L35" i="27"/>
  <c r="M35" i="27" s="1"/>
  <c r="L34" i="27"/>
  <c r="M34" i="27" s="1"/>
  <c r="L33" i="27"/>
  <c r="M33" i="27" s="1"/>
  <c r="L32" i="27"/>
  <c r="M32" i="27" s="1"/>
  <c r="L31" i="27"/>
  <c r="M31" i="27" s="1"/>
  <c r="L30" i="27"/>
  <c r="M30" i="27" s="1"/>
  <c r="L29" i="27"/>
  <c r="M29" i="27" s="1"/>
  <c r="L28" i="27"/>
  <c r="M28" i="27" s="1"/>
  <c r="L27" i="27"/>
  <c r="M27" i="27" s="1"/>
  <c r="L26" i="27"/>
  <c r="M26" i="27" s="1"/>
  <c r="L25" i="27"/>
  <c r="M25" i="27" s="1"/>
  <c r="L24" i="27"/>
  <c r="M24" i="27" s="1"/>
  <c r="L23" i="27"/>
  <c r="M23" i="27" s="1"/>
  <c r="L22" i="27"/>
  <c r="M22" i="27" s="1"/>
  <c r="L21" i="27"/>
  <c r="M21" i="27" s="1"/>
  <c r="L20" i="27"/>
  <c r="M20" i="27" s="1"/>
  <c r="L19" i="27"/>
  <c r="M19" i="27" s="1"/>
  <c r="L18" i="27"/>
  <c r="M18" i="27" s="1"/>
  <c r="L17" i="27"/>
  <c r="M17" i="27" s="1"/>
  <c r="L16" i="27"/>
  <c r="M16" i="27" s="1"/>
  <c r="L15" i="27"/>
  <c r="M15" i="27" s="1"/>
  <c r="L14" i="27"/>
  <c r="M14" i="27" s="1"/>
  <c r="L13" i="27"/>
  <c r="M13" i="27" s="1"/>
  <c r="L12" i="27"/>
  <c r="M12" i="27" s="1"/>
  <c r="L11" i="27"/>
  <c r="M11" i="27" s="1"/>
  <c r="L10" i="27"/>
  <c r="M10" i="27" s="1"/>
  <c r="L9" i="27"/>
  <c r="M9" i="27" s="1"/>
  <c r="L8" i="27"/>
  <c r="M8" i="27" s="1"/>
  <c r="L7" i="27"/>
  <c r="M7" i="27" s="1"/>
  <c r="L4" i="27"/>
  <c r="M4" i="27" s="1"/>
  <c r="L6" i="27"/>
  <c r="M6" i="27" s="1"/>
  <c r="L5" i="27"/>
  <c r="M5" i="27" s="1"/>
  <c r="L99" i="26"/>
  <c r="M99" i="26" s="1"/>
  <c r="L98" i="26"/>
  <c r="M98" i="26" s="1"/>
  <c r="L97" i="26"/>
  <c r="M97" i="26" s="1"/>
  <c r="L96" i="26"/>
  <c r="M96" i="26" s="1"/>
  <c r="L95" i="26"/>
  <c r="M95" i="26" s="1"/>
  <c r="L94" i="26"/>
  <c r="M94" i="26" s="1"/>
  <c r="L93" i="26"/>
  <c r="M93" i="26" s="1"/>
  <c r="L92" i="26"/>
  <c r="M92" i="26" s="1"/>
  <c r="L91" i="26"/>
  <c r="M91" i="26" s="1"/>
  <c r="L90" i="26"/>
  <c r="M90" i="26" s="1"/>
  <c r="L89" i="26"/>
  <c r="M89" i="26" s="1"/>
  <c r="L88" i="26"/>
  <c r="M88" i="26" s="1"/>
  <c r="L87" i="26"/>
  <c r="M87" i="26" s="1"/>
  <c r="L86" i="26"/>
  <c r="M86" i="26" s="1"/>
  <c r="L85" i="26"/>
  <c r="M85" i="26" s="1"/>
  <c r="L84" i="26"/>
  <c r="M84" i="26" s="1"/>
  <c r="L83" i="26"/>
  <c r="M83" i="26" s="1"/>
  <c r="L82" i="26"/>
  <c r="M82" i="26" s="1"/>
  <c r="L81" i="26"/>
  <c r="M81" i="26" s="1"/>
  <c r="L80" i="26"/>
  <c r="M80" i="26" s="1"/>
  <c r="L79" i="26"/>
  <c r="M79" i="26" s="1"/>
  <c r="L78" i="26"/>
  <c r="M78" i="26" s="1"/>
  <c r="L77" i="26"/>
  <c r="M77" i="26" s="1"/>
  <c r="L76" i="26"/>
  <c r="M76" i="26" s="1"/>
  <c r="L75" i="26"/>
  <c r="M75" i="26" s="1"/>
  <c r="L74" i="26"/>
  <c r="M74" i="26" s="1"/>
  <c r="L73" i="26"/>
  <c r="M73" i="26" s="1"/>
  <c r="L72" i="26"/>
  <c r="M72" i="26" s="1"/>
  <c r="L71" i="26"/>
  <c r="M71" i="26" s="1"/>
  <c r="L70" i="26"/>
  <c r="M70" i="26" s="1"/>
  <c r="L69" i="26"/>
  <c r="M69" i="26" s="1"/>
  <c r="L68" i="26"/>
  <c r="M68" i="26" s="1"/>
  <c r="L67" i="26"/>
  <c r="M67" i="26" s="1"/>
  <c r="L66" i="26"/>
  <c r="M66" i="26" s="1"/>
  <c r="L65" i="26"/>
  <c r="M65" i="26" s="1"/>
  <c r="L64" i="26"/>
  <c r="M64" i="26" s="1"/>
  <c r="L63" i="26"/>
  <c r="M63" i="26" s="1"/>
  <c r="L62" i="26"/>
  <c r="M62" i="26" s="1"/>
  <c r="L61" i="26"/>
  <c r="M61" i="26" s="1"/>
  <c r="L60" i="26"/>
  <c r="M60" i="26" s="1"/>
  <c r="L59" i="26"/>
  <c r="M59" i="26" s="1"/>
  <c r="L58" i="26"/>
  <c r="M58" i="26" s="1"/>
  <c r="L57" i="26"/>
  <c r="M57" i="26" s="1"/>
  <c r="L56" i="26"/>
  <c r="M56" i="26" s="1"/>
  <c r="L55" i="26"/>
  <c r="M55" i="26" s="1"/>
  <c r="L54" i="26"/>
  <c r="M54" i="26" s="1"/>
  <c r="L53" i="26"/>
  <c r="M53" i="26" s="1"/>
  <c r="L52" i="26"/>
  <c r="M52" i="26" s="1"/>
  <c r="L51" i="26"/>
  <c r="M51" i="26" s="1"/>
  <c r="L50" i="26"/>
  <c r="M50" i="26" s="1"/>
  <c r="L49" i="26"/>
  <c r="M49" i="26" s="1"/>
  <c r="L48" i="26"/>
  <c r="M48" i="26" s="1"/>
  <c r="L47" i="26"/>
  <c r="M47" i="26" s="1"/>
  <c r="L46" i="26"/>
  <c r="M46" i="26" s="1"/>
  <c r="L45" i="26"/>
  <c r="M45" i="26" s="1"/>
  <c r="L44" i="26"/>
  <c r="M44" i="26" s="1"/>
  <c r="L43" i="26"/>
  <c r="M43" i="26" s="1"/>
  <c r="L42" i="26"/>
  <c r="M42" i="26" s="1"/>
  <c r="L41" i="26"/>
  <c r="M41" i="26" s="1"/>
  <c r="L40" i="26"/>
  <c r="M40" i="26" s="1"/>
  <c r="L39" i="26"/>
  <c r="M39" i="26" s="1"/>
  <c r="L38" i="26"/>
  <c r="M38" i="26" s="1"/>
  <c r="L37" i="26"/>
  <c r="M37" i="26" s="1"/>
  <c r="L36" i="26"/>
  <c r="M36" i="26" s="1"/>
  <c r="L35" i="26"/>
  <c r="M35" i="26" s="1"/>
  <c r="L34" i="26"/>
  <c r="M34" i="26" s="1"/>
  <c r="L33" i="26"/>
  <c r="M33" i="26" s="1"/>
  <c r="L32" i="26"/>
  <c r="M32" i="26" s="1"/>
  <c r="L31" i="26"/>
  <c r="M31" i="26" s="1"/>
  <c r="L30" i="26"/>
  <c r="M30" i="26" s="1"/>
  <c r="L29" i="26"/>
  <c r="M29" i="26" s="1"/>
  <c r="L28" i="26"/>
  <c r="M28" i="26" s="1"/>
  <c r="L27" i="26"/>
  <c r="M27" i="26" s="1"/>
  <c r="L26" i="26"/>
  <c r="M26" i="26" s="1"/>
  <c r="L25" i="26"/>
  <c r="M25" i="26" s="1"/>
  <c r="L24" i="26"/>
  <c r="M24" i="26" s="1"/>
  <c r="L23" i="26"/>
  <c r="M23" i="26" s="1"/>
  <c r="L22" i="26"/>
  <c r="M22" i="26" s="1"/>
  <c r="L21" i="26"/>
  <c r="M21" i="26" s="1"/>
  <c r="L20" i="26"/>
  <c r="M20" i="26" s="1"/>
  <c r="L19" i="26"/>
  <c r="M19" i="26" s="1"/>
  <c r="L18" i="26"/>
  <c r="M18" i="26" s="1"/>
  <c r="L17" i="26"/>
  <c r="M17" i="26" s="1"/>
  <c r="L16" i="26"/>
  <c r="M16" i="26" s="1"/>
  <c r="L12" i="26"/>
  <c r="M12" i="26" s="1"/>
  <c r="L13" i="26"/>
  <c r="M13" i="26" s="1"/>
  <c r="L8" i="26"/>
  <c r="M8" i="26" s="1"/>
  <c r="L15" i="26"/>
  <c r="M15" i="26" s="1"/>
  <c r="L4" i="26"/>
  <c r="M4" i="26" s="1"/>
  <c r="L14" i="26"/>
  <c r="M14" i="26" s="1"/>
  <c r="L7" i="26"/>
  <c r="M7" i="26" s="1"/>
  <c r="L10" i="26"/>
  <c r="M10" i="26" s="1"/>
  <c r="L6" i="26"/>
  <c r="M6" i="26" s="1"/>
  <c r="L5" i="26"/>
  <c r="M5" i="26" s="1"/>
  <c r="L11" i="26"/>
  <c r="M11" i="26" s="1"/>
  <c r="L9" i="26"/>
  <c r="M9" i="26" s="1"/>
  <c r="U6" i="25"/>
  <c r="V6" i="25" s="1"/>
  <c r="U5" i="25"/>
  <c r="V5" i="25" s="1"/>
  <c r="U7" i="25"/>
  <c r="V7" i="25" s="1"/>
  <c r="U8" i="25"/>
  <c r="V8" i="25" s="1"/>
  <c r="U9" i="25"/>
  <c r="V9" i="25" s="1"/>
  <c r="U11" i="25"/>
  <c r="V11" i="25" s="1"/>
  <c r="U12" i="25"/>
  <c r="U13" i="25"/>
  <c r="V13" i="25" s="1"/>
  <c r="U14" i="25"/>
  <c r="U15" i="25"/>
  <c r="V15" i="25" s="1"/>
  <c r="U16" i="25"/>
  <c r="U17" i="25"/>
  <c r="V17" i="25" s="1"/>
  <c r="U18" i="25"/>
  <c r="U19" i="25"/>
  <c r="V19" i="25" s="1"/>
  <c r="U20" i="25"/>
  <c r="U21" i="25"/>
  <c r="V21" i="25" s="1"/>
  <c r="U22" i="25"/>
  <c r="U23" i="25"/>
  <c r="V23" i="25" s="1"/>
  <c r="U24" i="25"/>
  <c r="U25" i="25"/>
  <c r="V25" i="25" s="1"/>
  <c r="U26" i="25"/>
  <c r="U27" i="25"/>
  <c r="V27" i="25" s="1"/>
  <c r="U28" i="25"/>
  <c r="U29" i="25"/>
  <c r="V29" i="25" s="1"/>
  <c r="U30" i="25"/>
  <c r="U31" i="25"/>
  <c r="V31" i="25" s="1"/>
  <c r="U32" i="25"/>
  <c r="U33" i="25"/>
  <c r="V33" i="25" s="1"/>
  <c r="U34" i="25"/>
  <c r="U35" i="25"/>
  <c r="V35" i="25" s="1"/>
  <c r="U36" i="25"/>
  <c r="U37" i="25"/>
  <c r="V37" i="25" s="1"/>
  <c r="U38" i="25"/>
  <c r="U39" i="25"/>
  <c r="V39" i="25" s="1"/>
  <c r="U40" i="25"/>
  <c r="U41" i="25"/>
  <c r="V41" i="25" s="1"/>
  <c r="U42" i="25"/>
  <c r="U43" i="25"/>
  <c r="V43" i="25" s="1"/>
  <c r="U44" i="25"/>
  <c r="U45" i="25"/>
  <c r="V45" i="25" s="1"/>
  <c r="U46" i="25"/>
  <c r="U47" i="25"/>
  <c r="V47" i="25" s="1"/>
  <c r="U48" i="25"/>
  <c r="U49" i="25"/>
  <c r="V49" i="25" s="1"/>
  <c r="U50" i="25"/>
  <c r="U51" i="25"/>
  <c r="V51" i="25" s="1"/>
  <c r="U52" i="25"/>
  <c r="U53" i="25"/>
  <c r="V53" i="25" s="1"/>
  <c r="U54" i="25"/>
  <c r="U55" i="25"/>
  <c r="V55" i="25" s="1"/>
  <c r="U56" i="25"/>
  <c r="U57" i="25"/>
  <c r="V57" i="25" s="1"/>
  <c r="U58" i="25"/>
  <c r="U59" i="25"/>
  <c r="V59" i="25" s="1"/>
  <c r="U60" i="25"/>
  <c r="U61" i="25"/>
  <c r="V61" i="25" s="1"/>
  <c r="U62" i="25"/>
  <c r="U63" i="25"/>
  <c r="V63" i="25" s="1"/>
  <c r="U64" i="25"/>
  <c r="U65" i="25"/>
  <c r="V65" i="25" s="1"/>
  <c r="U66" i="25"/>
  <c r="U67" i="25"/>
  <c r="V67" i="25" s="1"/>
  <c r="U68" i="25"/>
  <c r="U69" i="25"/>
  <c r="V69" i="25" s="1"/>
  <c r="U70" i="25"/>
  <c r="U71" i="25"/>
  <c r="V71" i="25" s="1"/>
  <c r="U72" i="25"/>
  <c r="U73" i="25"/>
  <c r="V73" i="25" s="1"/>
  <c r="U74" i="25"/>
  <c r="U75" i="25"/>
  <c r="V75" i="25" s="1"/>
  <c r="U76" i="25"/>
  <c r="U77" i="25"/>
  <c r="U78" i="25"/>
  <c r="V78" i="25" s="1"/>
  <c r="U79" i="25"/>
  <c r="V79" i="25" s="1"/>
  <c r="U80" i="25"/>
  <c r="U81" i="25"/>
  <c r="U82" i="25"/>
  <c r="V82" i="25" s="1"/>
  <c r="U83" i="25"/>
  <c r="V83" i="25" s="1"/>
  <c r="U84" i="25"/>
  <c r="U85" i="25"/>
  <c r="U86" i="25"/>
  <c r="U87" i="25"/>
  <c r="V87" i="25" s="1"/>
  <c r="U88" i="25"/>
  <c r="U89" i="25"/>
  <c r="V89" i="25" s="1"/>
  <c r="U90" i="25"/>
  <c r="U91" i="25"/>
  <c r="V91" i="25" s="1"/>
  <c r="U92" i="25"/>
  <c r="U93" i="25"/>
  <c r="U94" i="25"/>
  <c r="V94" i="25" s="1"/>
  <c r="U95" i="25"/>
  <c r="V95" i="25" s="1"/>
  <c r="U96" i="25"/>
  <c r="U97" i="25"/>
  <c r="U98" i="25"/>
  <c r="V98" i="25" s="1"/>
  <c r="U99" i="25"/>
  <c r="V99" i="25" s="1"/>
  <c r="U4" i="25"/>
  <c r="V4" i="25" s="1"/>
  <c r="V97" i="25"/>
  <c r="V96" i="25"/>
  <c r="V93" i="25"/>
  <c r="V92" i="25"/>
  <c r="V90" i="25"/>
  <c r="V88" i="25"/>
  <c r="V86" i="25"/>
  <c r="V85" i="25"/>
  <c r="V84" i="25"/>
  <c r="V81" i="25"/>
  <c r="V80" i="25"/>
  <c r="V77" i="25"/>
  <c r="V76" i="25"/>
  <c r="V74" i="25"/>
  <c r="V72" i="25"/>
  <c r="V70" i="25"/>
  <c r="V68" i="25"/>
  <c r="V66" i="25"/>
  <c r="V64" i="25"/>
  <c r="V62" i="25"/>
  <c r="V60" i="25"/>
  <c r="V58" i="25"/>
  <c r="V56" i="25"/>
  <c r="V54" i="25"/>
  <c r="V52" i="25"/>
  <c r="V50" i="25"/>
  <c r="V48" i="25"/>
  <c r="V46" i="25"/>
  <c r="V44" i="25"/>
  <c r="V42" i="25"/>
  <c r="V40" i="25"/>
  <c r="V38" i="25"/>
  <c r="V36" i="25"/>
  <c r="V34" i="25"/>
  <c r="V32" i="25"/>
  <c r="V30" i="25"/>
  <c r="V28" i="25"/>
  <c r="V26" i="25"/>
  <c r="V24" i="25"/>
  <c r="V22" i="25"/>
  <c r="V20" i="25"/>
  <c r="V18" i="25"/>
  <c r="V16" i="25"/>
  <c r="V14" i="25"/>
  <c r="V12" i="25"/>
  <c r="V10" i="25"/>
  <c r="R4" i="24"/>
  <c r="S4" i="24" s="1"/>
  <c r="R5" i="24"/>
  <c r="S5" i="24" s="1"/>
  <c r="R9" i="24"/>
  <c r="S9" i="24" s="1"/>
  <c r="R14" i="24"/>
  <c r="S14" i="24" s="1"/>
  <c r="R12" i="24"/>
  <c r="S12" i="24" s="1"/>
  <c r="R15" i="24"/>
  <c r="R10" i="24"/>
  <c r="S10" i="24" s="1"/>
  <c r="R8" i="24"/>
  <c r="S8" i="24" s="1"/>
  <c r="R13" i="24"/>
  <c r="S13" i="24" s="1"/>
  <c r="R7" i="24"/>
  <c r="S7" i="24" s="1"/>
  <c r="R6" i="24"/>
  <c r="S6" i="24" s="1"/>
  <c r="R16" i="24"/>
  <c r="R17" i="24"/>
  <c r="S17" i="24" s="1"/>
  <c r="R18" i="24"/>
  <c r="R19" i="24"/>
  <c r="R20" i="24"/>
  <c r="R21" i="24"/>
  <c r="S21" i="24" s="1"/>
  <c r="R22" i="24"/>
  <c r="R23" i="24"/>
  <c r="S23" i="24" s="1"/>
  <c r="R24" i="24"/>
  <c r="R25" i="24"/>
  <c r="S25" i="24" s="1"/>
  <c r="R26" i="24"/>
  <c r="R27" i="24"/>
  <c r="S27" i="24" s="1"/>
  <c r="R28" i="24"/>
  <c r="R29" i="24"/>
  <c r="S29" i="24" s="1"/>
  <c r="R30" i="24"/>
  <c r="R31" i="24"/>
  <c r="R32" i="24"/>
  <c r="R33" i="24"/>
  <c r="S33" i="24" s="1"/>
  <c r="R34" i="24"/>
  <c r="R35" i="24"/>
  <c r="R36" i="24"/>
  <c r="R37" i="24"/>
  <c r="S37" i="24" s="1"/>
  <c r="R38" i="24"/>
  <c r="R39" i="24"/>
  <c r="S39" i="24" s="1"/>
  <c r="R40" i="24"/>
  <c r="R41" i="24"/>
  <c r="S41" i="24" s="1"/>
  <c r="R42" i="24"/>
  <c r="R43" i="24"/>
  <c r="S43" i="24" s="1"/>
  <c r="R44" i="24"/>
  <c r="R45" i="24"/>
  <c r="S45" i="24" s="1"/>
  <c r="R46" i="24"/>
  <c r="R47" i="24"/>
  <c r="R48" i="24"/>
  <c r="R49" i="24"/>
  <c r="S49" i="24" s="1"/>
  <c r="R50" i="24"/>
  <c r="R51" i="24"/>
  <c r="R52" i="24"/>
  <c r="R53" i="24"/>
  <c r="S53" i="24" s="1"/>
  <c r="R54" i="24"/>
  <c r="R55" i="24"/>
  <c r="S55" i="24" s="1"/>
  <c r="R56" i="24"/>
  <c r="R57" i="24"/>
  <c r="S57" i="24" s="1"/>
  <c r="R58" i="24"/>
  <c r="R59" i="24"/>
  <c r="S59" i="24" s="1"/>
  <c r="R60" i="24"/>
  <c r="R61" i="24"/>
  <c r="S61" i="24" s="1"/>
  <c r="R62" i="24"/>
  <c r="R63" i="24"/>
  <c r="S63" i="24" s="1"/>
  <c r="R64" i="24"/>
  <c r="R65" i="24"/>
  <c r="R66" i="24"/>
  <c r="S66" i="24" s="1"/>
  <c r="R67" i="24"/>
  <c r="S67" i="24" s="1"/>
  <c r="R68" i="24"/>
  <c r="R69" i="24"/>
  <c r="R70" i="24"/>
  <c r="S70" i="24" s="1"/>
  <c r="R71" i="24"/>
  <c r="S71" i="24" s="1"/>
  <c r="R72" i="24"/>
  <c r="R73" i="24"/>
  <c r="R74" i="24"/>
  <c r="R75" i="24"/>
  <c r="S75" i="24" s="1"/>
  <c r="R76" i="24"/>
  <c r="R77" i="24"/>
  <c r="S77" i="24" s="1"/>
  <c r="R78" i="24"/>
  <c r="R79" i="24"/>
  <c r="S79" i="24" s="1"/>
  <c r="R80" i="24"/>
  <c r="R81" i="24"/>
  <c r="R82" i="24"/>
  <c r="S82" i="24" s="1"/>
  <c r="R83" i="24"/>
  <c r="S83" i="24" s="1"/>
  <c r="R84" i="24"/>
  <c r="R85" i="24"/>
  <c r="R86" i="24"/>
  <c r="S86" i="24" s="1"/>
  <c r="R87" i="24"/>
  <c r="S87" i="24" s="1"/>
  <c r="R88" i="24"/>
  <c r="R89" i="24"/>
  <c r="S89" i="24" s="1"/>
  <c r="R90" i="24"/>
  <c r="R91" i="24"/>
  <c r="S91" i="24" s="1"/>
  <c r="R92" i="24"/>
  <c r="R93" i="24"/>
  <c r="S93" i="24" s="1"/>
  <c r="R94" i="24"/>
  <c r="R95" i="24"/>
  <c r="S95" i="24" s="1"/>
  <c r="R96" i="24"/>
  <c r="R97" i="24"/>
  <c r="R98" i="24"/>
  <c r="S98" i="24" s="1"/>
  <c r="R99" i="24"/>
  <c r="S99" i="24" s="1"/>
  <c r="R11" i="24"/>
  <c r="S11" i="24" s="1"/>
  <c r="S97" i="24"/>
  <c r="S96" i="24"/>
  <c r="S94" i="24"/>
  <c r="S92" i="24"/>
  <c r="S90" i="24"/>
  <c r="S88" i="24"/>
  <c r="S85" i="24"/>
  <c r="S84" i="24"/>
  <c r="S81" i="24"/>
  <c r="S80" i="24"/>
  <c r="S78" i="24"/>
  <c r="S76" i="24"/>
  <c r="S74" i="24"/>
  <c r="S73" i="24"/>
  <c r="S72" i="24"/>
  <c r="S69" i="24"/>
  <c r="S68" i="24"/>
  <c r="S65" i="24"/>
  <c r="S64" i="24"/>
  <c r="S62" i="24"/>
  <c r="S60" i="24"/>
  <c r="S58" i="24"/>
  <c r="S56" i="24"/>
  <c r="S54" i="24"/>
  <c r="S52" i="24"/>
  <c r="S51" i="24"/>
  <c r="S50" i="24"/>
  <c r="S48" i="24"/>
  <c r="S47" i="24"/>
  <c r="S46" i="24"/>
  <c r="S44" i="24"/>
  <c r="S42" i="24"/>
  <c r="S40" i="24"/>
  <c r="S38" i="24"/>
  <c r="S36" i="24"/>
  <c r="S35" i="24"/>
  <c r="S34" i="24"/>
  <c r="S32" i="24"/>
  <c r="S31" i="24"/>
  <c r="S30" i="24"/>
  <c r="S28" i="24"/>
  <c r="S26" i="24"/>
  <c r="S24" i="24"/>
  <c r="S22" i="24"/>
  <c r="S20" i="24"/>
  <c r="S19" i="24"/>
  <c r="S18" i="24"/>
  <c r="S16" i="24"/>
  <c r="S15" i="24"/>
  <c r="O5" i="23"/>
  <c r="P5" i="23" s="1"/>
  <c r="O4" i="23"/>
  <c r="P4" i="23" s="1"/>
  <c r="O7" i="23"/>
  <c r="P7" i="23" s="1"/>
  <c r="O10" i="23"/>
  <c r="P10" i="23" s="1"/>
  <c r="O6" i="23"/>
  <c r="P6" i="23" s="1"/>
  <c r="O9" i="23"/>
  <c r="P9" i="23" s="1"/>
  <c r="O11" i="23"/>
  <c r="P11" i="23" s="1"/>
  <c r="O12" i="23"/>
  <c r="P12" i="23" s="1"/>
  <c r="O13" i="23"/>
  <c r="O14" i="23"/>
  <c r="O15" i="23"/>
  <c r="P15" i="23" s="1"/>
  <c r="O16" i="23"/>
  <c r="P16" i="23" s="1"/>
  <c r="O17" i="23"/>
  <c r="O18" i="23"/>
  <c r="P18" i="23" s="1"/>
  <c r="O19" i="23"/>
  <c r="P19" i="23" s="1"/>
  <c r="O20" i="23"/>
  <c r="P20" i="23" s="1"/>
  <c r="O21" i="23"/>
  <c r="O22" i="23"/>
  <c r="O23" i="23"/>
  <c r="P23" i="23" s="1"/>
  <c r="O24" i="23"/>
  <c r="P24" i="23" s="1"/>
  <c r="O25" i="23"/>
  <c r="O26" i="23"/>
  <c r="O27" i="23"/>
  <c r="P27" i="23" s="1"/>
  <c r="O28" i="23"/>
  <c r="P28" i="23" s="1"/>
  <c r="O29" i="23"/>
  <c r="O30" i="23"/>
  <c r="O31" i="23"/>
  <c r="P31" i="23" s="1"/>
  <c r="O32" i="23"/>
  <c r="P32" i="23" s="1"/>
  <c r="O33" i="23"/>
  <c r="O34" i="23"/>
  <c r="P34" i="23" s="1"/>
  <c r="O35" i="23"/>
  <c r="P35" i="23" s="1"/>
  <c r="O36" i="23"/>
  <c r="O37" i="23"/>
  <c r="O38" i="23"/>
  <c r="O39" i="23"/>
  <c r="P39" i="23" s="1"/>
  <c r="O40" i="23"/>
  <c r="P40" i="23" s="1"/>
  <c r="O41" i="23"/>
  <c r="O42" i="23"/>
  <c r="O43" i="23"/>
  <c r="P43" i="23" s="1"/>
  <c r="O44" i="23"/>
  <c r="P44" i="23" s="1"/>
  <c r="O45" i="23"/>
  <c r="O46" i="23"/>
  <c r="O47" i="23"/>
  <c r="P47" i="23" s="1"/>
  <c r="O48" i="23"/>
  <c r="P48" i="23" s="1"/>
  <c r="O49" i="23"/>
  <c r="O50" i="23"/>
  <c r="P50" i="23" s="1"/>
  <c r="O51" i="23"/>
  <c r="P51" i="23" s="1"/>
  <c r="O52" i="23"/>
  <c r="P52" i="23" s="1"/>
  <c r="O53" i="23"/>
  <c r="O54" i="23"/>
  <c r="O55" i="23"/>
  <c r="P55" i="23" s="1"/>
  <c r="O56" i="23"/>
  <c r="P56" i="23" s="1"/>
  <c r="O57" i="23"/>
  <c r="O58" i="23"/>
  <c r="O59" i="23"/>
  <c r="P59" i="23" s="1"/>
  <c r="O60" i="23"/>
  <c r="P60" i="23" s="1"/>
  <c r="O61" i="23"/>
  <c r="O62" i="23"/>
  <c r="O63" i="23"/>
  <c r="P63" i="23" s="1"/>
  <c r="O64" i="23"/>
  <c r="O65" i="23"/>
  <c r="O66" i="23"/>
  <c r="P66" i="23" s="1"/>
  <c r="O67" i="23"/>
  <c r="P67" i="23" s="1"/>
  <c r="O68" i="23"/>
  <c r="P68" i="23" s="1"/>
  <c r="O69" i="23"/>
  <c r="O70" i="23"/>
  <c r="O71" i="23"/>
  <c r="P71" i="23" s="1"/>
  <c r="O72" i="23"/>
  <c r="P72" i="23" s="1"/>
  <c r="O73" i="23"/>
  <c r="O74" i="23"/>
  <c r="O75" i="23"/>
  <c r="P75" i="23" s="1"/>
  <c r="O76" i="23"/>
  <c r="P76" i="23" s="1"/>
  <c r="O77" i="23"/>
  <c r="O78" i="23"/>
  <c r="O79" i="23"/>
  <c r="P79" i="23" s="1"/>
  <c r="O80" i="23"/>
  <c r="P80" i="23" s="1"/>
  <c r="O81" i="23"/>
  <c r="O82" i="23"/>
  <c r="P82" i="23" s="1"/>
  <c r="O83" i="23"/>
  <c r="P83" i="23" s="1"/>
  <c r="O84" i="23"/>
  <c r="P84" i="23" s="1"/>
  <c r="O85" i="23"/>
  <c r="O86" i="23"/>
  <c r="O87" i="23"/>
  <c r="P87" i="23" s="1"/>
  <c r="O88" i="23"/>
  <c r="P88" i="23" s="1"/>
  <c r="O89" i="23"/>
  <c r="O90" i="23"/>
  <c r="O91" i="23"/>
  <c r="P91" i="23" s="1"/>
  <c r="O92" i="23"/>
  <c r="P92" i="23" s="1"/>
  <c r="O93" i="23"/>
  <c r="O94" i="23"/>
  <c r="O95" i="23"/>
  <c r="P95" i="23" s="1"/>
  <c r="O96" i="23"/>
  <c r="P96" i="23" s="1"/>
  <c r="O97" i="23"/>
  <c r="O98" i="23"/>
  <c r="P98" i="23" s="1"/>
  <c r="O99" i="23"/>
  <c r="P99" i="23" s="1"/>
  <c r="O8" i="23"/>
  <c r="P8" i="23" s="1"/>
  <c r="P97" i="23"/>
  <c r="P94" i="23"/>
  <c r="P93" i="23"/>
  <c r="P90" i="23"/>
  <c r="P89" i="23"/>
  <c r="P86" i="23"/>
  <c r="P85" i="23"/>
  <c r="P81" i="23"/>
  <c r="P78" i="23"/>
  <c r="P77" i="23"/>
  <c r="P74" i="23"/>
  <c r="P73" i="23"/>
  <c r="P70" i="23"/>
  <c r="P69" i="23"/>
  <c r="P65" i="23"/>
  <c r="P64" i="23"/>
  <c r="P62" i="23"/>
  <c r="P61" i="23"/>
  <c r="P58" i="23"/>
  <c r="P57" i="23"/>
  <c r="P54" i="23"/>
  <c r="P53" i="23"/>
  <c r="P49" i="23"/>
  <c r="P46" i="23"/>
  <c r="P45" i="23"/>
  <c r="P42" i="23"/>
  <c r="P41" i="23"/>
  <c r="P38" i="23"/>
  <c r="P37" i="23"/>
  <c r="P36" i="23"/>
  <c r="P33" i="23"/>
  <c r="P30" i="23"/>
  <c r="P29" i="23"/>
  <c r="P26" i="23"/>
  <c r="P25" i="23"/>
  <c r="P22" i="23"/>
  <c r="P21" i="23"/>
  <c r="P17" i="23"/>
  <c r="P14" i="23"/>
  <c r="P13" i="23"/>
  <c r="L12" i="22"/>
  <c r="L13" i="22"/>
  <c r="L11" i="22"/>
  <c r="L7" i="22"/>
  <c r="L8" i="22"/>
  <c r="L10" i="22"/>
  <c r="L9" i="22"/>
  <c r="L6" i="22"/>
  <c r="L4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5" i="22"/>
  <c r="M5" i="22" l="1"/>
  <c r="M13" i="22"/>
  <c r="M11" i="22"/>
  <c r="M7" i="22"/>
  <c r="M8" i="22"/>
  <c r="M10" i="22"/>
  <c r="M9" i="22"/>
  <c r="M6" i="22"/>
  <c r="M4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3" i="22"/>
  <c r="M44" i="22"/>
  <c r="M45" i="22"/>
  <c r="M46" i="22"/>
  <c r="M47" i="22"/>
  <c r="M48" i="22"/>
  <c r="M49" i="22"/>
  <c r="M50" i="22"/>
  <c r="M51" i="22"/>
  <c r="M52" i="22"/>
  <c r="M53" i="22"/>
  <c r="M54" i="22"/>
  <c r="M55" i="22"/>
  <c r="M56" i="22"/>
  <c r="M57" i="22"/>
  <c r="M58" i="22"/>
  <c r="M59" i="22"/>
  <c r="M60" i="22"/>
  <c r="M61" i="22"/>
  <c r="M62" i="22"/>
  <c r="M63" i="22"/>
  <c r="M64" i="22"/>
  <c r="M65" i="22"/>
  <c r="M66" i="22"/>
  <c r="M67" i="22"/>
  <c r="M68" i="22"/>
  <c r="M69" i="22"/>
  <c r="M70" i="22"/>
  <c r="M71" i="22"/>
  <c r="M72" i="22"/>
  <c r="M73" i="22"/>
  <c r="M74" i="22"/>
  <c r="M75" i="22"/>
  <c r="M76" i="22"/>
  <c r="M77" i="22"/>
  <c r="M78" i="22"/>
  <c r="M79" i="22"/>
  <c r="M80" i="22"/>
  <c r="M81" i="22"/>
  <c r="M82" i="22"/>
  <c r="M83" i="22"/>
  <c r="M84" i="22"/>
  <c r="M85" i="22"/>
  <c r="M86" i="22"/>
  <c r="M87" i="22"/>
  <c r="M88" i="22"/>
  <c r="M89" i="22"/>
  <c r="M90" i="22"/>
  <c r="M91" i="22"/>
  <c r="M92" i="22"/>
  <c r="M93" i="22"/>
  <c r="M94" i="22"/>
  <c r="M95" i="22"/>
  <c r="M96" i="22"/>
  <c r="M97" i="22"/>
  <c r="M98" i="22"/>
  <c r="M99" i="22"/>
  <c r="M12" i="22" l="1"/>
</calcChain>
</file>

<file path=xl/sharedStrings.xml><?xml version="1.0" encoding="utf-8"?>
<sst xmlns="http://schemas.openxmlformats.org/spreadsheetml/2006/main" count="480" uniqueCount="129">
  <si>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</si>
  <si>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</si>
  <si>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</si>
  <si>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</si>
  <si>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</si>
  <si>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</si>
  <si>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</si>
  <si>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</si>
  <si>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</si>
  <si>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Зад. 1</t>
  </si>
  <si>
    <t>Зад. 2</t>
  </si>
  <si>
    <t>Зад. 3</t>
  </si>
  <si>
    <t>Зад. 4</t>
  </si>
  <si>
    <t>Зад. 5</t>
  </si>
  <si>
    <t>Зад. 6</t>
  </si>
  <si>
    <t>Предварительные результаты школьного этапа всероссийской олимпиады школьников 2024 года по истории</t>
  </si>
  <si>
    <t>6 класс</t>
  </si>
  <si>
    <t>Зад. 7</t>
  </si>
  <si>
    <t>Зад. 8</t>
  </si>
  <si>
    <t>Зад. 9</t>
  </si>
  <si>
    <t>7 класс</t>
  </si>
  <si>
    <t>Зад. 10</t>
  </si>
  <si>
    <t>Зад. 11</t>
  </si>
  <si>
    <t>Зад. 12</t>
  </si>
  <si>
    <t>8 класс</t>
  </si>
  <si>
    <t>Зад. 13</t>
  </si>
  <si>
    <t>Зад. 14</t>
  </si>
  <si>
    <t>Зад. 15</t>
  </si>
  <si>
    <t>9 класс</t>
  </si>
  <si>
    <t>Тест</t>
  </si>
  <si>
    <t>10 класс</t>
  </si>
  <si>
    <t>11 класс</t>
  </si>
  <si>
    <t>Зад.1</t>
  </si>
  <si>
    <t>Зад.2</t>
  </si>
  <si>
    <t>Зад.4</t>
  </si>
  <si>
    <t>Миронов Иван Александрович</t>
  </si>
  <si>
    <t>5а</t>
  </si>
  <si>
    <t>Багаутдинова Юлия Сергеевна</t>
  </si>
  <si>
    <t>Бурихина Полина Сергеевна</t>
  </si>
  <si>
    <t>5в</t>
  </si>
  <si>
    <t>Беляев Матвей Александрович</t>
  </si>
  <si>
    <t>Чернова Арина Сергеевна</t>
  </si>
  <si>
    <t>Кравец Дарья Алексеевна</t>
  </si>
  <si>
    <t>Воронов Марк Николаевич</t>
  </si>
  <si>
    <t>Гавриченко Александр Сергеевич</t>
  </si>
  <si>
    <t>Цыганова Екатерина Павловна</t>
  </si>
  <si>
    <t>Юсичев Антон Витальевич</t>
  </si>
  <si>
    <t>Гура Кира Алексеевна</t>
  </si>
  <si>
    <t>7б</t>
  </si>
  <si>
    <t>Сулима Антон Витальевич</t>
  </si>
  <si>
    <t>Ахтареев Артур Ренатович</t>
  </si>
  <si>
    <t>Храбрых Арсений Александрович</t>
  </si>
  <si>
    <t>7в</t>
  </si>
  <si>
    <t>Тросько Матвей Николаевич</t>
  </si>
  <si>
    <t>Вольхина Мария Дмитриевна</t>
  </si>
  <si>
    <t>7г</t>
  </si>
  <si>
    <t>Качковская Виктория Андреевна</t>
  </si>
  <si>
    <t>Николаева Софья Игоревна</t>
  </si>
  <si>
    <t>Красненко Андрей Сергеевич</t>
  </si>
  <si>
    <t>Исматова Полина Валентиновна</t>
  </si>
  <si>
    <t>Савиновская Валерия Алексеевна</t>
  </si>
  <si>
    <t>Нестеренко Валентина Игоревна</t>
  </si>
  <si>
    <t>6 б</t>
  </si>
  <si>
    <t>6 в</t>
  </si>
  <si>
    <t>Окатов Владислав Дмитриевич</t>
  </si>
  <si>
    <t>Езюков Алексей Сергеевич</t>
  </si>
  <si>
    <t>Михайленко Александра Руслановна</t>
  </si>
  <si>
    <t xml:space="preserve"> Ширяев Дмитрий Максимович</t>
  </si>
  <si>
    <t>Кодола Кира Германовна</t>
  </si>
  <si>
    <t xml:space="preserve"> Михеева Валерия Александровна</t>
  </si>
  <si>
    <t>9а</t>
  </si>
  <si>
    <t>Федореев Константин Николаевич</t>
  </si>
  <si>
    <t>9б</t>
  </si>
  <si>
    <t>Вишняков Олег Павлович</t>
  </si>
  <si>
    <t>Зыбайлова Виталина Сергеевна</t>
  </si>
  <si>
    <t>Белова Полина Дмитриевна</t>
  </si>
  <si>
    <t>Казакова Анна Вадимовна</t>
  </si>
  <si>
    <t>7а</t>
  </si>
  <si>
    <t>Губайдуллина Елена Винокентьевна</t>
  </si>
  <si>
    <t>Фазуллина Марина Рустамовна</t>
  </si>
  <si>
    <t>8в</t>
  </si>
  <si>
    <t>Мезенова Ана Андреевна</t>
  </si>
  <si>
    <t>Николайников Александр Павлович</t>
  </si>
  <si>
    <t>8а</t>
  </si>
  <si>
    <t>Бровчук Дмитрий Евгеньевич</t>
  </si>
  <si>
    <t>Киракосян  Мирослава Юрьевна</t>
  </si>
  <si>
    <t>Гавриченко Екатерина Сергеевна</t>
  </si>
  <si>
    <t>Глушков Иван Александрович</t>
  </si>
  <si>
    <t>Иванов Дмитрий Евгеньевич</t>
  </si>
  <si>
    <t>Смирнов Никита Александрович</t>
  </si>
  <si>
    <t>8г</t>
  </si>
  <si>
    <t>Кузаков Максим Геннадьевич</t>
  </si>
  <si>
    <t>10а</t>
  </si>
  <si>
    <t>Щербицкий Владислав Алексеевич</t>
  </si>
  <si>
    <t>Малова Алина Дмитриевна</t>
  </si>
  <si>
    <t>10б</t>
  </si>
  <si>
    <t>Скорик Артем Васильевич</t>
  </si>
  <si>
    <t>Штыкова Варвара Максимовна</t>
  </si>
  <si>
    <t>Викторчик Дарья Руслановна</t>
  </si>
  <si>
    <t>Клевцова Олеся Владимировна</t>
  </si>
  <si>
    <t>Васильева Ксения Игоревна</t>
  </si>
  <si>
    <t>Подольская Виктория  Александровна</t>
  </si>
  <si>
    <t>Казарян Ева Артуровна</t>
  </si>
  <si>
    <t>Иванов Михаил Алексеевич</t>
  </si>
  <si>
    <t>11б</t>
  </si>
  <si>
    <t>Кан Ева Олеговна</t>
  </si>
  <si>
    <t>Гончарова Варвара Игоревна</t>
  </si>
  <si>
    <t>Канева Серафима Андреевна</t>
  </si>
  <si>
    <t>Чарушина Виктория Георгиевна</t>
  </si>
  <si>
    <t>Гасанов Мухаммадсаид Арсланович</t>
  </si>
  <si>
    <t>Сурина Виолетта Владимировна</t>
  </si>
  <si>
    <t>Миронов Артем Александрович</t>
  </si>
  <si>
    <t>Ляховченко Ирина Александровна</t>
  </si>
  <si>
    <t>Молчановская Лилия Игоревна</t>
  </si>
  <si>
    <t>Крылов Руслан Николаевич</t>
  </si>
  <si>
    <t>победитель</t>
  </si>
  <si>
    <t>участник</t>
  </si>
  <si>
    <t>призер</t>
  </si>
  <si>
    <t xml:space="preserve">призер </t>
  </si>
  <si>
    <t>МОУ "СОШ №23" г. Воркуты</t>
  </si>
  <si>
    <t>Стельникович Иван Эдуардович</t>
  </si>
  <si>
    <t>Тумаева Злата Алексеевна</t>
  </si>
  <si>
    <t>Городилова Алина Александровна</t>
  </si>
  <si>
    <t>Кулыгин Сергей Андреевич</t>
  </si>
  <si>
    <t>Коршунов Дмитрий Александрович</t>
  </si>
  <si>
    <t>Бакаев Яков Сергеевич</t>
  </si>
  <si>
    <t>Лавриненко Алексей Александрович</t>
  </si>
  <si>
    <t>Павлова Полина Павловна</t>
  </si>
  <si>
    <t>Абдулаева Раяна Рустамовна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</si>
</sst>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D21" sqref="D2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7.425781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2">
        <v>40</v>
      </c>
    </row>
    <row r="2" spans="1:15" ht="22.5" x14ac:dyDescent="0.25">
      <c r="A2" s="16"/>
      <c r="B2" s="16"/>
      <c r="C2" s="16"/>
      <c r="D2" s="16"/>
      <c r="E2" s="16" t="s">
        <v>8</v>
      </c>
      <c r="F2" s="16"/>
      <c r="G2" s="16"/>
      <c r="H2" s="16"/>
      <c r="I2" s="16"/>
      <c r="J2" s="16"/>
      <c r="K2" s="16"/>
      <c r="L2" s="16"/>
      <c r="M2" s="16"/>
      <c r="N2" s="16"/>
      <c r="O2" s="12"/>
    </row>
    <row r="3" spans="1:15" ht="15.75" x14ac:dyDescent="0.25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10" t="s">
        <v>4</v>
      </c>
      <c r="M3" s="11" t="s">
        <v>5</v>
      </c>
      <c r="N3" s="10" t="s">
        <v>6</v>
      </c>
    </row>
    <row r="4" spans="1:15" ht="15" customHeight="1" x14ac:dyDescent="0.25">
      <c r="A4" s="15" t="s">
        <v>46</v>
      </c>
      <c r="B4" s="5">
        <v>10</v>
      </c>
      <c r="C4" s="5" t="s">
        <v>39</v>
      </c>
      <c r="D4" s="2" t="s">
        <v>119</v>
      </c>
      <c r="E4" s="2" t="s">
        <v>37</v>
      </c>
      <c r="F4" s="3">
        <v>3</v>
      </c>
      <c r="G4" s="3">
        <v>12</v>
      </c>
      <c r="H4" s="3">
        <v>0</v>
      </c>
      <c r="I4" s="3">
        <v>4</v>
      </c>
      <c r="J4" s="3">
        <v>6</v>
      </c>
      <c r="K4" s="3">
        <v>8</v>
      </c>
      <c r="L4" s="13">
        <f>IF(SUM(F4:K4)&gt;$O$1, "больше макс!", SUM(F4:K4))</f>
        <v>33</v>
      </c>
      <c r="M4" s="11">
        <f>L4/$O$1</f>
        <v>0.82499999999999996</v>
      </c>
      <c r="N4" s="4" t="s">
        <v>115</v>
      </c>
    </row>
    <row r="5" spans="1:15" ht="15" customHeight="1" x14ac:dyDescent="0.25">
      <c r="A5" s="14" t="s">
        <v>35</v>
      </c>
      <c r="B5" s="2">
        <v>8</v>
      </c>
      <c r="C5" s="2" t="s">
        <v>36</v>
      </c>
      <c r="D5" s="2" t="s">
        <v>119</v>
      </c>
      <c r="E5" s="2" t="s">
        <v>37</v>
      </c>
      <c r="F5" s="3">
        <v>1</v>
      </c>
      <c r="G5" s="3">
        <v>8</v>
      </c>
      <c r="H5" s="3">
        <v>5</v>
      </c>
      <c r="I5" s="3">
        <v>6</v>
      </c>
      <c r="J5" s="3">
        <v>6</v>
      </c>
      <c r="K5" s="3">
        <v>4</v>
      </c>
      <c r="L5" s="13">
        <f>IF(SUM(F5:K5)&gt;$O$1, "больше макс!", SUM(F5:K5))</f>
        <v>30</v>
      </c>
      <c r="M5" s="11">
        <f>L5/$O$1</f>
        <v>0.75</v>
      </c>
      <c r="N5" s="4" t="s">
        <v>118</v>
      </c>
    </row>
    <row r="6" spans="1:15" ht="15" customHeight="1" x14ac:dyDescent="0.25">
      <c r="A6" s="14" t="s">
        <v>45</v>
      </c>
      <c r="B6" s="2">
        <v>6</v>
      </c>
      <c r="C6" s="2" t="s">
        <v>39</v>
      </c>
      <c r="D6" s="2" t="s">
        <v>119</v>
      </c>
      <c r="E6" s="2" t="s">
        <v>37</v>
      </c>
      <c r="F6" s="3">
        <v>3</v>
      </c>
      <c r="G6" s="3">
        <v>6</v>
      </c>
      <c r="H6" s="3">
        <v>5</v>
      </c>
      <c r="I6" s="3">
        <v>6</v>
      </c>
      <c r="J6" s="3">
        <v>6</v>
      </c>
      <c r="K6" s="3">
        <v>4</v>
      </c>
      <c r="L6" s="13">
        <f>IF(SUM(F6:K6)&gt;$O$1, "больше макс!", SUM(F6:K6))</f>
        <v>30</v>
      </c>
      <c r="M6" s="11">
        <f>L6/$O$1</f>
        <v>0.75</v>
      </c>
      <c r="N6" s="4" t="s">
        <v>117</v>
      </c>
    </row>
    <row r="7" spans="1:15" ht="15" customHeight="1" x14ac:dyDescent="0.25">
      <c r="A7" s="15" t="s">
        <v>41</v>
      </c>
      <c r="B7" s="5">
        <v>2</v>
      </c>
      <c r="C7" s="5" t="s">
        <v>36</v>
      </c>
      <c r="D7" s="2" t="s">
        <v>119</v>
      </c>
      <c r="E7" s="2" t="s">
        <v>37</v>
      </c>
      <c r="F7" s="3">
        <v>0</v>
      </c>
      <c r="G7" s="3">
        <v>4</v>
      </c>
      <c r="H7" s="3">
        <v>0</v>
      </c>
      <c r="I7" s="3">
        <v>6</v>
      </c>
      <c r="J7" s="3">
        <v>3</v>
      </c>
      <c r="K7" s="3">
        <v>4</v>
      </c>
      <c r="L7" s="13">
        <f>IF(SUM(F7:K7)&gt;$O$1, "больше макс!", SUM(F7:K7))</f>
        <v>17</v>
      </c>
      <c r="M7" s="11">
        <f>L7/$O$1</f>
        <v>0.42499999999999999</v>
      </c>
      <c r="N7" s="4" t="s">
        <v>116</v>
      </c>
    </row>
    <row r="8" spans="1:15" ht="15" customHeight="1" x14ac:dyDescent="0.25">
      <c r="A8" s="15" t="s">
        <v>42</v>
      </c>
      <c r="B8" s="5">
        <v>9</v>
      </c>
      <c r="C8" s="5" t="s">
        <v>39</v>
      </c>
      <c r="D8" s="2" t="s">
        <v>119</v>
      </c>
      <c r="E8" s="2" t="s">
        <v>37</v>
      </c>
      <c r="F8" s="3">
        <v>1</v>
      </c>
      <c r="G8" s="3">
        <v>6</v>
      </c>
      <c r="H8" s="3">
        <v>0</v>
      </c>
      <c r="I8" s="3">
        <v>6</v>
      </c>
      <c r="J8" s="3">
        <v>4</v>
      </c>
      <c r="K8" s="3">
        <v>0</v>
      </c>
      <c r="L8" s="13">
        <f>IF(SUM(F8:K8)&gt;$O$1, "больше макс!", SUM(F8:K8))</f>
        <v>17</v>
      </c>
      <c r="M8" s="11">
        <f>L8/$O$1</f>
        <v>0.42499999999999999</v>
      </c>
      <c r="N8" s="4" t="s">
        <v>116</v>
      </c>
    </row>
    <row r="9" spans="1:15" ht="15" customHeight="1" x14ac:dyDescent="0.25">
      <c r="A9" s="15" t="s">
        <v>44</v>
      </c>
      <c r="B9" s="5">
        <v>1</v>
      </c>
      <c r="C9" s="5" t="s">
        <v>39</v>
      </c>
      <c r="D9" s="2" t="s">
        <v>119</v>
      </c>
      <c r="E9" s="2" t="s">
        <v>37</v>
      </c>
      <c r="F9" s="3">
        <v>0</v>
      </c>
      <c r="G9" s="3">
        <v>6</v>
      </c>
      <c r="H9" s="3">
        <v>0</v>
      </c>
      <c r="I9" s="3">
        <v>6</v>
      </c>
      <c r="J9" s="3">
        <v>0</v>
      </c>
      <c r="K9" s="3">
        <v>4</v>
      </c>
      <c r="L9" s="13">
        <f>IF(SUM(F9:K9)&gt;$O$1, "больше макс!", SUM(F9:K9))</f>
        <v>16</v>
      </c>
      <c r="M9" s="11">
        <f>L9/$O$1</f>
        <v>0.4</v>
      </c>
      <c r="N9" s="4" t="s">
        <v>116</v>
      </c>
    </row>
    <row r="10" spans="1:15" ht="15" customHeight="1" x14ac:dyDescent="0.25">
      <c r="A10" s="15" t="s">
        <v>43</v>
      </c>
      <c r="B10" s="5">
        <v>5</v>
      </c>
      <c r="C10" s="5" t="s">
        <v>39</v>
      </c>
      <c r="D10" s="2" t="s">
        <v>119</v>
      </c>
      <c r="E10" s="2" t="s">
        <v>37</v>
      </c>
      <c r="F10" s="3">
        <v>0</v>
      </c>
      <c r="G10" s="3">
        <v>4</v>
      </c>
      <c r="H10" s="3">
        <v>0</v>
      </c>
      <c r="I10" s="3">
        <v>4</v>
      </c>
      <c r="J10" s="3">
        <v>3</v>
      </c>
      <c r="K10" s="3">
        <v>4</v>
      </c>
      <c r="L10" s="13">
        <f>IF(SUM(F10:K10)&gt;$O$1, "больше макс!", SUM(F10:K10))</f>
        <v>15</v>
      </c>
      <c r="M10" s="11">
        <f>L10/$O$1</f>
        <v>0.375</v>
      </c>
      <c r="N10" s="4" t="s">
        <v>116</v>
      </c>
    </row>
    <row r="11" spans="1:15" ht="15" customHeight="1" x14ac:dyDescent="0.25">
      <c r="A11" s="14" t="s">
        <v>40</v>
      </c>
      <c r="B11" s="2">
        <v>7</v>
      </c>
      <c r="C11" s="2" t="s">
        <v>39</v>
      </c>
      <c r="D11" s="2" t="s">
        <v>119</v>
      </c>
      <c r="E11" s="2" t="s">
        <v>37</v>
      </c>
      <c r="F11" s="3">
        <v>0</v>
      </c>
      <c r="G11" s="3">
        <v>4</v>
      </c>
      <c r="H11" s="3">
        <v>0</v>
      </c>
      <c r="I11" s="3">
        <v>0</v>
      </c>
      <c r="J11" s="3">
        <v>4</v>
      </c>
      <c r="K11" s="3">
        <v>6</v>
      </c>
      <c r="L11" s="13">
        <f>IF(SUM(F11:K11)&gt;$O$1, "больше макс!", SUM(F11:K11))</f>
        <v>14</v>
      </c>
      <c r="M11" s="11">
        <f>L11/$O$1</f>
        <v>0.35</v>
      </c>
      <c r="N11" s="4" t="s">
        <v>116</v>
      </c>
    </row>
    <row r="12" spans="1:15" ht="15" customHeight="1" x14ac:dyDescent="0.25">
      <c r="A12" s="15" t="s">
        <v>38</v>
      </c>
      <c r="B12" s="5">
        <v>4</v>
      </c>
      <c r="C12" s="5" t="s">
        <v>39</v>
      </c>
      <c r="D12" s="2" t="s">
        <v>119</v>
      </c>
      <c r="E12" s="2" t="s">
        <v>37</v>
      </c>
      <c r="F12" s="3">
        <v>0</v>
      </c>
      <c r="G12" s="3">
        <v>4</v>
      </c>
      <c r="H12" s="3">
        <v>0</v>
      </c>
      <c r="I12" s="3">
        <v>6</v>
      </c>
      <c r="J12" s="3">
        <v>1</v>
      </c>
      <c r="K12" s="3">
        <v>2</v>
      </c>
      <c r="L12" s="13">
        <f>IF(SUM(F12:K12)&gt;$O$1, "больше макс!", SUM(F12:K12))</f>
        <v>13</v>
      </c>
      <c r="M12" s="11">
        <f>L12/$O$1</f>
        <v>0.32500000000000001</v>
      </c>
      <c r="N12" s="4" t="s">
        <v>116</v>
      </c>
    </row>
    <row r="13" spans="1:15" ht="15" customHeight="1" x14ac:dyDescent="0.25">
      <c r="A13" s="14" t="s">
        <v>128</v>
      </c>
      <c r="B13" s="2">
        <v>3</v>
      </c>
      <c r="C13" s="2" t="s">
        <v>39</v>
      </c>
      <c r="D13" s="2" t="s">
        <v>119</v>
      </c>
      <c r="E13" s="2" t="s">
        <v>37</v>
      </c>
      <c r="F13" s="3">
        <v>3</v>
      </c>
      <c r="G13" s="3">
        <v>4</v>
      </c>
      <c r="H13" s="3">
        <v>0</v>
      </c>
      <c r="I13" s="3">
        <v>2</v>
      </c>
      <c r="J13" s="3">
        <v>0</v>
      </c>
      <c r="K13" s="3">
        <v>2</v>
      </c>
      <c r="L13" s="13">
        <f>IF(SUM(F13:K13)&gt;$O$1, "больше макс!", SUM(F13:K13))</f>
        <v>11</v>
      </c>
      <c r="M13" s="11">
        <f>L13/$O$1</f>
        <v>0.27500000000000002</v>
      </c>
      <c r="N13" s="4" t="s">
        <v>116</v>
      </c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3">
        <f>IF(SUM(F14:K14)&gt;$O$1, "больше макс!", SUM(F14:K14))</f>
        <v>0</v>
      </c>
      <c r="M14" s="11">
        <f>L14/$O$1</f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3">
        <f>IF(SUM(F15:K15)&gt;$O$1, "больше макс!", SUM(F15:K15))</f>
        <v>0</v>
      </c>
      <c r="M15" s="11">
        <f>L15/$O$1</f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3">
        <f>IF(SUM(F16:K16)&gt;$O$1, "больше макс!", SUM(F16:K16))</f>
        <v>0</v>
      </c>
      <c r="M16" s="11">
        <f>L16/$O$1</f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3">
        <f>IF(SUM(F17:K17)&gt;$O$1, "больше макс!", SUM(F17:K17))</f>
        <v>0</v>
      </c>
      <c r="M17" s="11">
        <f>L17/$O$1</f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3">
        <f>IF(SUM(F18:K18)&gt;$O$1, "больше макс!", SUM(F18:K18))</f>
        <v>0</v>
      </c>
      <c r="M18" s="11">
        <f>L18/$O$1</f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3">
        <f>IF(SUM(F19:K19)&gt;$O$1, "больше макс!", SUM(F19:K19))</f>
        <v>0</v>
      </c>
      <c r="M19" s="11">
        <f>L19/$O$1</f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3">
        <f>IF(SUM(F20:K20)&gt;$O$1, "больше макс!", SUM(F20:K20))</f>
        <v>0</v>
      </c>
      <c r="M20" s="11">
        <f>L20/$O$1</f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3">
        <f>IF(SUM(F21:K21)&gt;$O$1, "больше макс!", SUM(F21:K21))</f>
        <v>0</v>
      </c>
      <c r="M21" s="11">
        <f>L21/$O$1</f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3">
        <f>IF(SUM(F22:K22)&gt;$O$1, "больше макс!", SUM(F22:K22))</f>
        <v>0</v>
      </c>
      <c r="M22" s="11">
        <f>L22/$O$1</f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3">
        <f>IF(SUM(F23:K23)&gt;$O$1, "больше макс!", SUM(F23:K23))</f>
        <v>0</v>
      </c>
      <c r="M23" s="11">
        <f>L23/$O$1</f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3">
        <f>IF(SUM(F24:K24)&gt;$O$1, "больше макс!", SUM(F24:K24))</f>
        <v>0</v>
      </c>
      <c r="M24" s="11">
        <f>L24/$O$1</f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3">
        <f>IF(SUM(F25:K25)&gt;$O$1, "больше макс!", SUM(F25:K25))</f>
        <v>0</v>
      </c>
      <c r="M25" s="11">
        <f>L25/$O$1</f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3">
        <f>IF(SUM(F26:K26)&gt;$O$1, "больше макс!", SUM(F26:K26))</f>
        <v>0</v>
      </c>
      <c r="M26" s="11">
        <f>L26/$O$1</f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3">
        <f>IF(SUM(F27:K27)&gt;$O$1, "больше макс!", SUM(F27:K27))</f>
        <v>0</v>
      </c>
      <c r="M27" s="11">
        <f>L27/$O$1</f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3">
        <f>IF(SUM(F28:K28)&gt;$O$1, "больше макс!", SUM(F28:K28))</f>
        <v>0</v>
      </c>
      <c r="M28" s="11">
        <f>L28/$O$1</f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3">
        <f>IF(SUM(F29:K29)&gt;$O$1, "больше макс!", SUM(F29:K29))</f>
        <v>0</v>
      </c>
      <c r="M29" s="11">
        <f>L29/$O$1</f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3">
        <f>IF(SUM(F30:K30)&gt;$O$1, "больше макс!", SUM(F30:K30))</f>
        <v>0</v>
      </c>
      <c r="M30" s="11">
        <f>L30/$O$1</f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3">
        <f>IF(SUM(F31:K31)&gt;$O$1, "больше макс!", SUM(F31:K31))</f>
        <v>0</v>
      </c>
      <c r="M31" s="11">
        <f>L31/$O$1</f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3">
        <f>IF(SUM(F32:K32)&gt;$O$1, "больше макс!", SUM(F32:K32))</f>
        <v>0</v>
      </c>
      <c r="M32" s="11">
        <f>L32/$O$1</f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3">
        <f>IF(SUM(F33:K33)&gt;$O$1, "больше макс!", SUM(F33:K33))</f>
        <v>0</v>
      </c>
      <c r="M33" s="11">
        <f>L33/$O$1</f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3">
        <f>IF(SUM(F34:K34)&gt;$O$1, "больше макс!", SUM(F34:K34))</f>
        <v>0</v>
      </c>
      <c r="M34" s="11">
        <f>L34/$O$1</f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3">
        <f>IF(SUM(F35:K35)&gt;$O$1, "больше макс!", SUM(F35:K35))</f>
        <v>0</v>
      </c>
      <c r="M35" s="11">
        <f>L35/$O$1</f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3">
        <f>IF(SUM(F36:K36)&gt;$O$1, "больше макс!", SUM(F36:K36))</f>
        <v>0</v>
      </c>
      <c r="M36" s="11">
        <f>L36/$O$1</f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3">
        <f>IF(SUM(F37:K37)&gt;$O$1, "больше макс!", SUM(F37:K37))</f>
        <v>0</v>
      </c>
      <c r="M37" s="11">
        <f>L37/$O$1</f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3">
        <f>IF(SUM(F38:K38)&gt;$O$1, "больше макс!", SUM(F38:K38))</f>
        <v>0</v>
      </c>
      <c r="M38" s="11">
        <f>L38/$O$1</f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3">
        <f>IF(SUM(F39:K39)&gt;$O$1, "больше макс!", SUM(F39:K39))</f>
        <v>0</v>
      </c>
      <c r="M39" s="11">
        <f>L39/$O$1</f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3">
        <f>IF(SUM(F40:K40)&gt;$O$1, "больше макс!", SUM(F40:K40))</f>
        <v>0</v>
      </c>
      <c r="M40" s="11">
        <f>L40/$O$1</f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3">
        <f>IF(SUM(F41:K41)&gt;$O$1, "больше макс!", SUM(F41:K41))</f>
        <v>0</v>
      </c>
      <c r="M41" s="11">
        <f>L41/$O$1</f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3">
        <f>IF(SUM(F42:K42)&gt;$O$1, "больше макс!", SUM(F42:K42))</f>
        <v>0</v>
      </c>
      <c r="M42" s="11">
        <f>L42/$O$1</f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3">
        <f>IF(SUM(F43:K43)&gt;$O$1, "больше макс!", SUM(F43:K43))</f>
        <v>0</v>
      </c>
      <c r="M43" s="11">
        <f>L43/$O$1</f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3">
        <f>IF(SUM(F44:K44)&gt;$O$1, "больше макс!", SUM(F44:K44))</f>
        <v>0</v>
      </c>
      <c r="M44" s="11">
        <f>L44/$O$1</f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3">
        <f>IF(SUM(F45:K45)&gt;$O$1, "больше макс!", SUM(F45:K45))</f>
        <v>0</v>
      </c>
      <c r="M45" s="11">
        <f>L45/$O$1</f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3">
        <f>IF(SUM(F46:K46)&gt;$O$1, "больше макс!", SUM(F46:K46))</f>
        <v>0</v>
      </c>
      <c r="M46" s="11">
        <f>L46/$O$1</f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3">
        <f>IF(SUM(F47:K47)&gt;$O$1, "больше макс!", SUM(F47:K47))</f>
        <v>0</v>
      </c>
      <c r="M47" s="11">
        <f>L47/$O$1</f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3">
        <f>IF(SUM(F48:K48)&gt;$O$1, "больше макс!", SUM(F48:K48))</f>
        <v>0</v>
      </c>
      <c r="M48" s="11">
        <f>L48/$O$1</f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3">
        <f>IF(SUM(F49:K49)&gt;$O$1, "больше макс!", SUM(F49:K49))</f>
        <v>0</v>
      </c>
      <c r="M49" s="11">
        <f>L49/$O$1</f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3">
        <f>IF(SUM(F50:K50)&gt;$O$1, "больше макс!", SUM(F50:K50))</f>
        <v>0</v>
      </c>
      <c r="M50" s="11">
        <f>L50/$O$1</f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3">
        <f>IF(SUM(F51:K51)&gt;$O$1, "больше макс!", SUM(F51:K51))</f>
        <v>0</v>
      </c>
      <c r="M51" s="11">
        <f>L51/$O$1</f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3">
        <f>IF(SUM(F52:K52)&gt;$O$1, "больше макс!", SUM(F52:K52))</f>
        <v>0</v>
      </c>
      <c r="M52" s="11">
        <f>L52/$O$1</f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3">
        <f>IF(SUM(F53:K53)&gt;$O$1, "больше макс!", SUM(F53:K53))</f>
        <v>0</v>
      </c>
      <c r="M53" s="11">
        <f>L53/$O$1</f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3">
        <f>IF(SUM(F54:K54)&gt;$O$1, "больше макс!", SUM(F54:K54))</f>
        <v>0</v>
      </c>
      <c r="M54" s="11">
        <f>L54/$O$1</f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3">
        <f>IF(SUM(F55:K55)&gt;$O$1, "больше макс!", SUM(F55:K55))</f>
        <v>0</v>
      </c>
      <c r="M55" s="11">
        <f>L55/$O$1</f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3">
        <f>IF(SUM(F56:K56)&gt;$O$1, "больше макс!", SUM(F56:K56))</f>
        <v>0</v>
      </c>
      <c r="M56" s="11">
        <f>L56/$O$1</f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3">
        <f>IF(SUM(F57:K57)&gt;$O$1, "больше макс!", SUM(F57:K57))</f>
        <v>0</v>
      </c>
      <c r="M57" s="11">
        <f>L57/$O$1</f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3">
        <f>IF(SUM(F58:K58)&gt;$O$1, "больше макс!", SUM(F58:K58))</f>
        <v>0</v>
      </c>
      <c r="M58" s="11">
        <f>L58/$O$1</f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3">
        <f>IF(SUM(F59:K59)&gt;$O$1, "больше макс!", SUM(F59:K59))</f>
        <v>0</v>
      </c>
      <c r="M59" s="11">
        <f>L59/$O$1</f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3">
        <f>IF(SUM(F60:K60)&gt;$O$1, "больше макс!", SUM(F60:K60))</f>
        <v>0</v>
      </c>
      <c r="M60" s="11">
        <f>L60/$O$1</f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3">
        <f>IF(SUM(F61:K61)&gt;$O$1, "больше макс!", SUM(F61:K61))</f>
        <v>0</v>
      </c>
      <c r="M61" s="11">
        <f>L61/$O$1</f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3">
        <f>IF(SUM(F62:K62)&gt;$O$1, "больше макс!", SUM(F62:K62))</f>
        <v>0</v>
      </c>
      <c r="M62" s="11">
        <f>L62/$O$1</f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3">
        <f>IF(SUM(F63:K63)&gt;$O$1, "больше макс!", SUM(F63:K63))</f>
        <v>0</v>
      </c>
      <c r="M63" s="11">
        <f>L63/$O$1</f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3">
        <f>IF(SUM(F64:K64)&gt;$O$1, "больше макс!", SUM(F64:K64))</f>
        <v>0</v>
      </c>
      <c r="M64" s="11">
        <f>L64/$O$1</f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3">
        <f>IF(SUM(F65:K65)&gt;$O$1, "больше макс!", SUM(F65:K65))</f>
        <v>0</v>
      </c>
      <c r="M65" s="11">
        <f>L65/$O$1</f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3">
        <f>IF(SUM(F66:K66)&gt;$O$1, "больше макс!", SUM(F66:K66))</f>
        <v>0</v>
      </c>
      <c r="M66" s="11">
        <f>L66/$O$1</f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3">
        <f>IF(SUM(F67:K67)&gt;$O$1, "больше макс!", SUM(F67:K67))</f>
        <v>0</v>
      </c>
      <c r="M67" s="11">
        <f>L67/$O$1</f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3">
        <f>IF(SUM(F68:K68)&gt;$O$1, "больше макс!", SUM(F68:K68))</f>
        <v>0</v>
      </c>
      <c r="M68" s="11">
        <f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3">
        <f>IF(SUM(F69:K69)&gt;$O$1, "больше макс!", SUM(F69:K69))</f>
        <v>0</v>
      </c>
      <c r="M69" s="11">
        <f>L69/$O$1</f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3">
        <f>IF(SUM(F70:K70)&gt;$O$1, "больше макс!", SUM(F70:K70))</f>
        <v>0</v>
      </c>
      <c r="M70" s="11">
        <f>L70/$O$1</f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3">
        <f>IF(SUM(F71:K71)&gt;$O$1, "больше макс!", SUM(F71:K71))</f>
        <v>0</v>
      </c>
      <c r="M71" s="11">
        <f>L71/$O$1</f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3">
        <f>IF(SUM(F72:K72)&gt;$O$1, "больше макс!", SUM(F72:K72))</f>
        <v>0</v>
      </c>
      <c r="M72" s="11">
        <f>L72/$O$1</f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3">
        <f>IF(SUM(F73:K73)&gt;$O$1, "больше макс!", SUM(F73:K73))</f>
        <v>0</v>
      </c>
      <c r="M73" s="11">
        <f>L73/$O$1</f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3">
        <f>IF(SUM(F74:K74)&gt;$O$1, "больше макс!", SUM(F74:K74))</f>
        <v>0</v>
      </c>
      <c r="M74" s="11">
        <f>L74/$O$1</f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3">
        <f>IF(SUM(F75:K75)&gt;$O$1, "больше макс!", SUM(F75:K75))</f>
        <v>0</v>
      </c>
      <c r="M75" s="11">
        <f>L75/$O$1</f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3">
        <f>IF(SUM(F76:K76)&gt;$O$1, "больше макс!", SUM(F76:K76))</f>
        <v>0</v>
      </c>
      <c r="M76" s="11">
        <f>L76/$O$1</f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3">
        <f>IF(SUM(F77:K77)&gt;$O$1, "больше макс!", SUM(F77:K77))</f>
        <v>0</v>
      </c>
      <c r="M77" s="11">
        <f>L77/$O$1</f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3">
        <f>IF(SUM(F78:K78)&gt;$O$1, "больше макс!", SUM(F78:K78))</f>
        <v>0</v>
      </c>
      <c r="M78" s="11">
        <f>L78/$O$1</f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3">
        <f>IF(SUM(F79:K79)&gt;$O$1, "больше макс!", SUM(F79:K79))</f>
        <v>0</v>
      </c>
      <c r="M79" s="11">
        <f>L79/$O$1</f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3">
        <f>IF(SUM(F80:K80)&gt;$O$1, "больше макс!", SUM(F80:K80))</f>
        <v>0</v>
      </c>
      <c r="M80" s="11">
        <f>L80/$O$1</f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3">
        <f>IF(SUM(F81:K81)&gt;$O$1, "больше макс!", SUM(F81:K81))</f>
        <v>0</v>
      </c>
      <c r="M81" s="11">
        <f>L81/$O$1</f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3">
        <f>IF(SUM(F82:K82)&gt;$O$1, "больше макс!", SUM(F82:K82))</f>
        <v>0</v>
      </c>
      <c r="M82" s="11">
        <f>L82/$O$1</f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3">
        <f>IF(SUM(F83:K83)&gt;$O$1, "больше макс!", SUM(F83:K83))</f>
        <v>0</v>
      </c>
      <c r="M83" s="11">
        <f>L83/$O$1</f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3">
        <f>IF(SUM(F84:K84)&gt;$O$1, "больше макс!", SUM(F84:K84))</f>
        <v>0</v>
      </c>
      <c r="M84" s="11">
        <f>L84/$O$1</f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3">
        <f>IF(SUM(F85:K85)&gt;$O$1, "больше макс!", SUM(F85:K85))</f>
        <v>0</v>
      </c>
      <c r="M85" s="11">
        <f>L85/$O$1</f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3">
        <f>IF(SUM(F86:K86)&gt;$O$1, "больше макс!", SUM(F86:K86))</f>
        <v>0</v>
      </c>
      <c r="M86" s="11">
        <f>L86/$O$1</f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3">
        <f>IF(SUM(F87:K87)&gt;$O$1, "больше макс!", SUM(F87:K87))</f>
        <v>0</v>
      </c>
      <c r="M87" s="11">
        <f>L87/$O$1</f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3">
        <f>IF(SUM(F88:K88)&gt;$O$1, "больше макс!", SUM(F88:K88))</f>
        <v>0</v>
      </c>
      <c r="M88" s="11">
        <f>L88/$O$1</f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3">
        <f>IF(SUM(F89:K89)&gt;$O$1, "больше макс!", SUM(F89:K89))</f>
        <v>0</v>
      </c>
      <c r="M89" s="11">
        <f>L89/$O$1</f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3">
        <f>IF(SUM(F90:K90)&gt;$O$1, "больше макс!", SUM(F90:K90))</f>
        <v>0</v>
      </c>
      <c r="M90" s="11">
        <f>L90/$O$1</f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3">
        <f>IF(SUM(F91:K91)&gt;$O$1, "больше макс!", SUM(F91:K91))</f>
        <v>0</v>
      </c>
      <c r="M91" s="11">
        <f>L91/$O$1</f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3">
        <f>IF(SUM(F92:K92)&gt;$O$1, "больше макс!", SUM(F92:K92))</f>
        <v>0</v>
      </c>
      <c r="M92" s="11">
        <f>L92/$O$1</f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3">
        <f>IF(SUM(F93:K93)&gt;$O$1, "больше макс!", SUM(F93:K93))</f>
        <v>0</v>
      </c>
      <c r="M93" s="11">
        <f>L93/$O$1</f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3">
        <f>IF(SUM(F94:K94)&gt;$O$1, "больше макс!", SUM(F94:K94))</f>
        <v>0</v>
      </c>
      <c r="M94" s="11">
        <f>L94/$O$1</f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3">
        <f>IF(SUM(F95:K95)&gt;$O$1, "больше макс!", SUM(F95:K95))</f>
        <v>0</v>
      </c>
      <c r="M95" s="11">
        <f>L95/$O$1</f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3">
        <f>IF(SUM(F96:K96)&gt;$O$1, "больше макс!", SUM(F96:K96))</f>
        <v>0</v>
      </c>
      <c r="M96" s="11">
        <f>L96/$O$1</f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3">
        <f>IF(SUM(F97:K97)&gt;$O$1, "больше макс!", SUM(F97:K97))</f>
        <v>0</v>
      </c>
      <c r="M97" s="11">
        <f>L97/$O$1</f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3">
        <f>IF(SUM(F98:K98)&gt;$O$1, "больше макс!", SUM(F98:K98))</f>
        <v>0</v>
      </c>
      <c r="M98" s="11">
        <f>L98/$O$1</f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3">
        <f>IF(SUM(F99:K99)&gt;$O$1, "больше макс!", SUM(F99:K99))</f>
        <v>0</v>
      </c>
      <c r="M99" s="11">
        <f>L99/$O$1</f>
        <v>0</v>
      </c>
      <c r="N99" s="4"/>
    </row>
  </sheetData>
  <sortState ref="A3:O99">
    <sortCondition descending="1" ref="M2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tabSelected="1" topLeftCell="E1" zoomScaleNormal="100" workbookViewId="0">
      <selection activeCell="D2" sqref="D2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4" width="7.42578125" style="7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2">
        <v>42</v>
      </c>
    </row>
    <row r="2" spans="1:18" ht="22.5" x14ac:dyDescent="0.25">
      <c r="A2" s="16"/>
      <c r="B2" s="16"/>
      <c r="C2" s="16"/>
      <c r="D2" s="16" t="s">
        <v>16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2"/>
    </row>
    <row r="3" spans="1:18" ht="15.75" x14ac:dyDescent="0.25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17</v>
      </c>
      <c r="M3" s="9" t="s">
        <v>18</v>
      </c>
      <c r="N3" s="9" t="s">
        <v>19</v>
      </c>
      <c r="O3" s="10" t="s">
        <v>4</v>
      </c>
      <c r="P3" s="11" t="s">
        <v>5</v>
      </c>
      <c r="Q3" s="10" t="s">
        <v>6</v>
      </c>
    </row>
    <row r="4" spans="1:18" ht="15" customHeight="1" x14ac:dyDescent="0.25">
      <c r="A4" s="14" t="s">
        <v>65</v>
      </c>
      <c r="B4" s="2">
        <v>5</v>
      </c>
      <c r="C4" s="5" t="s">
        <v>63</v>
      </c>
      <c r="D4" s="2" t="s">
        <v>119</v>
      </c>
      <c r="E4" s="2" t="s">
        <v>93</v>
      </c>
      <c r="F4" s="3">
        <v>4</v>
      </c>
      <c r="G4" s="3">
        <v>1</v>
      </c>
      <c r="H4" s="3">
        <v>1</v>
      </c>
      <c r="I4" s="3">
        <v>6</v>
      </c>
      <c r="J4" s="3">
        <v>2</v>
      </c>
      <c r="K4" s="3">
        <v>0</v>
      </c>
      <c r="L4" s="3">
        <v>6</v>
      </c>
      <c r="M4" s="3">
        <v>4</v>
      </c>
      <c r="N4" s="3">
        <v>5</v>
      </c>
      <c r="O4" s="13">
        <f>IF(SUM(F4:N4)&gt;$R$1, "больше макс!", SUM(F4:N4))</f>
        <v>29</v>
      </c>
      <c r="P4" s="11">
        <f>O4/$R$1</f>
        <v>0.69047619047619047</v>
      </c>
      <c r="Q4" s="4" t="s">
        <v>115</v>
      </c>
    </row>
    <row r="5" spans="1:18" ht="15" customHeight="1" x14ac:dyDescent="0.25">
      <c r="A5" s="15" t="s">
        <v>64</v>
      </c>
      <c r="B5" s="5">
        <v>7</v>
      </c>
      <c r="C5" s="5" t="s">
        <v>63</v>
      </c>
      <c r="D5" s="2" t="s">
        <v>119</v>
      </c>
      <c r="E5" s="2" t="s">
        <v>93</v>
      </c>
      <c r="F5" s="3">
        <v>0</v>
      </c>
      <c r="G5" s="3">
        <v>0</v>
      </c>
      <c r="H5" s="3">
        <v>0</v>
      </c>
      <c r="I5" s="3">
        <v>2</v>
      </c>
      <c r="J5" s="3">
        <v>2</v>
      </c>
      <c r="K5" s="3">
        <v>0</v>
      </c>
      <c r="L5" s="3">
        <v>4</v>
      </c>
      <c r="M5" s="3">
        <v>2</v>
      </c>
      <c r="N5" s="3">
        <v>7</v>
      </c>
      <c r="O5" s="13">
        <f>IF(SUM(F5:N5)&gt;$R$1, "больше макс!", SUM(F5:N5))</f>
        <v>17</v>
      </c>
      <c r="P5" s="11">
        <f>O5/$R$1</f>
        <v>0.40476190476190477</v>
      </c>
      <c r="Q5" s="4" t="s">
        <v>116</v>
      </c>
    </row>
    <row r="6" spans="1:18" ht="15" customHeight="1" x14ac:dyDescent="0.25">
      <c r="A6" s="15" t="s">
        <v>68</v>
      </c>
      <c r="B6" s="5">
        <v>6</v>
      </c>
      <c r="C6" s="5" t="s">
        <v>63</v>
      </c>
      <c r="D6" s="2" t="s">
        <v>119</v>
      </c>
      <c r="E6" s="2" t="s">
        <v>93</v>
      </c>
      <c r="F6" s="3">
        <v>4</v>
      </c>
      <c r="G6" s="3">
        <v>0</v>
      </c>
      <c r="H6" s="3">
        <v>0</v>
      </c>
      <c r="I6" s="3">
        <v>6</v>
      </c>
      <c r="J6" s="3">
        <v>0</v>
      </c>
      <c r="K6" s="3">
        <v>0</v>
      </c>
      <c r="L6" s="3">
        <v>1</v>
      </c>
      <c r="M6" s="3">
        <v>1</v>
      </c>
      <c r="N6" s="3">
        <v>4</v>
      </c>
      <c r="O6" s="13">
        <f>IF(SUM(F6:N6)&gt;$R$1, "больше макс!", SUM(F6:N6))</f>
        <v>16</v>
      </c>
      <c r="P6" s="11">
        <f>O6/$R$1</f>
        <v>0.38095238095238093</v>
      </c>
      <c r="Q6" s="4" t="s">
        <v>116</v>
      </c>
    </row>
    <row r="7" spans="1:18" ht="15" customHeight="1" x14ac:dyDescent="0.25">
      <c r="A7" s="14" t="s">
        <v>66</v>
      </c>
      <c r="B7" s="2">
        <v>4</v>
      </c>
      <c r="C7" s="2" t="s">
        <v>63</v>
      </c>
      <c r="D7" s="2" t="s">
        <v>119</v>
      </c>
      <c r="E7" s="2" t="s">
        <v>93</v>
      </c>
      <c r="F7" s="3">
        <v>2</v>
      </c>
      <c r="G7" s="3">
        <v>0</v>
      </c>
      <c r="H7" s="3">
        <v>0</v>
      </c>
      <c r="I7" s="3">
        <v>0</v>
      </c>
      <c r="J7" s="3">
        <v>2</v>
      </c>
      <c r="K7" s="3">
        <v>0</v>
      </c>
      <c r="L7" s="3">
        <v>4</v>
      </c>
      <c r="M7" s="3">
        <v>1</v>
      </c>
      <c r="N7" s="3">
        <v>3</v>
      </c>
      <c r="O7" s="13">
        <f>IF(SUM(F7:N7)&gt;$R$1, "больше макс!", SUM(F7:N7))</f>
        <v>12</v>
      </c>
      <c r="P7" s="11">
        <f>O7/$R$1</f>
        <v>0.2857142857142857</v>
      </c>
      <c r="Q7" s="4" t="s">
        <v>116</v>
      </c>
    </row>
    <row r="8" spans="1:18" ht="15" customHeight="1" x14ac:dyDescent="0.25">
      <c r="A8" s="14" t="s">
        <v>61</v>
      </c>
      <c r="B8" s="2">
        <v>1</v>
      </c>
      <c r="C8" s="2" t="s">
        <v>62</v>
      </c>
      <c r="D8" s="2" t="s">
        <v>119</v>
      </c>
      <c r="E8" s="2" t="s">
        <v>93</v>
      </c>
      <c r="F8" s="3">
        <v>0</v>
      </c>
      <c r="G8" s="3">
        <v>0</v>
      </c>
      <c r="H8" s="3">
        <v>0</v>
      </c>
      <c r="I8" s="3">
        <v>2</v>
      </c>
      <c r="J8" s="3">
        <v>0</v>
      </c>
      <c r="K8" s="3">
        <v>2</v>
      </c>
      <c r="L8" s="3">
        <v>3</v>
      </c>
      <c r="M8" s="3">
        <v>1</v>
      </c>
      <c r="N8" s="3">
        <v>2</v>
      </c>
      <c r="O8" s="13">
        <f>IF(SUM(F8:N8)&gt;$R$1, "больше макс!", SUM(F8:N8))</f>
        <v>10</v>
      </c>
      <c r="P8" s="11">
        <f>O8/$R$1</f>
        <v>0.23809523809523808</v>
      </c>
      <c r="Q8" s="4" t="s">
        <v>116</v>
      </c>
    </row>
    <row r="9" spans="1:18" ht="15" customHeight="1" x14ac:dyDescent="0.25">
      <c r="A9" s="15" t="s">
        <v>69</v>
      </c>
      <c r="B9" s="5">
        <v>3</v>
      </c>
      <c r="C9" s="5" t="s">
        <v>62</v>
      </c>
      <c r="D9" s="2" t="s">
        <v>119</v>
      </c>
      <c r="E9" s="2" t="s">
        <v>93</v>
      </c>
      <c r="F9" s="3">
        <v>0</v>
      </c>
      <c r="G9" s="3">
        <v>0</v>
      </c>
      <c r="H9" s="3">
        <v>0</v>
      </c>
      <c r="I9" s="3">
        <v>2</v>
      </c>
      <c r="J9" s="3">
        <v>2</v>
      </c>
      <c r="K9" s="3">
        <v>0</v>
      </c>
      <c r="L9" s="3">
        <v>0</v>
      </c>
      <c r="M9" s="3">
        <v>0</v>
      </c>
      <c r="N9" s="3">
        <v>3</v>
      </c>
      <c r="O9" s="13">
        <f>IF(SUM(F9:N9)&gt;$R$1, "больше макс!", SUM(F9:N9))</f>
        <v>7</v>
      </c>
      <c r="P9" s="11">
        <f>O9/$R$1</f>
        <v>0.16666666666666666</v>
      </c>
      <c r="Q9" s="4" t="s">
        <v>116</v>
      </c>
    </row>
    <row r="10" spans="1:18" ht="15" customHeight="1" x14ac:dyDescent="0.25">
      <c r="A10" s="15" t="s">
        <v>67</v>
      </c>
      <c r="B10" s="5">
        <v>2</v>
      </c>
      <c r="C10" s="5" t="s">
        <v>63</v>
      </c>
      <c r="D10" s="2" t="s">
        <v>119</v>
      </c>
      <c r="E10" s="2" t="s">
        <v>93</v>
      </c>
      <c r="F10" s="3">
        <v>2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3</v>
      </c>
      <c r="M10" s="3">
        <v>1</v>
      </c>
      <c r="N10" s="3">
        <v>0</v>
      </c>
      <c r="O10" s="13">
        <f>IF(SUM(F10:N10)&gt;$R$1, "больше макс!", SUM(F10:N10))</f>
        <v>6</v>
      </c>
      <c r="P10" s="11">
        <f>O10/$R$1</f>
        <v>0.14285714285714285</v>
      </c>
      <c r="Q10" s="4" t="s">
        <v>116</v>
      </c>
    </row>
    <row r="11" spans="1:18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13">
        <f>IF(SUM(F11:N11)&gt;$R$1, "больше макс!", SUM(F11:N11))</f>
        <v>0</v>
      </c>
      <c r="P11" s="11">
        <f>O11/$R$1</f>
        <v>0</v>
      </c>
      <c r="Q11" s="4"/>
    </row>
    <row r="12" spans="1:18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13">
        <f>IF(SUM(F12:N12)&gt;$R$1, "больше макс!", SUM(F12:N12))</f>
        <v>0</v>
      </c>
      <c r="P12" s="11">
        <f>O12/$R$1</f>
        <v>0</v>
      </c>
      <c r="Q12" s="4"/>
    </row>
    <row r="13" spans="1:18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13">
        <f>IF(SUM(F13:N13)&gt;$R$1, "больше макс!", SUM(F13:N13))</f>
        <v>0</v>
      </c>
      <c r="P13" s="11">
        <f>O13/$R$1</f>
        <v>0</v>
      </c>
      <c r="Q13" s="4"/>
    </row>
    <row r="14" spans="1:18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13">
        <f>IF(SUM(F14:N14)&gt;$R$1, "больше макс!", SUM(F14:N14))</f>
        <v>0</v>
      </c>
      <c r="P14" s="11">
        <f>O14/$R$1</f>
        <v>0</v>
      </c>
      <c r="Q14" s="4"/>
    </row>
    <row r="15" spans="1:18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13">
        <f>IF(SUM(F15:N15)&gt;$R$1, "больше макс!", SUM(F15:N15))</f>
        <v>0</v>
      </c>
      <c r="P15" s="11">
        <f>O15/$R$1</f>
        <v>0</v>
      </c>
      <c r="Q15" s="4"/>
    </row>
    <row r="16" spans="1:18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13">
        <f>IF(SUM(F16:N16)&gt;$R$1, "больше макс!", SUM(F16:N16))</f>
        <v>0</v>
      </c>
      <c r="P16" s="11">
        <f>O16/$R$1</f>
        <v>0</v>
      </c>
      <c r="Q16" s="4"/>
    </row>
    <row r="17" spans="1:17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13">
        <f>IF(SUM(F17:N17)&gt;$R$1, "больше макс!", SUM(F17:N17))</f>
        <v>0</v>
      </c>
      <c r="P17" s="11">
        <f>O17/$R$1</f>
        <v>0</v>
      </c>
      <c r="Q17" s="4"/>
    </row>
    <row r="18" spans="1:17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13">
        <f>IF(SUM(F18:N18)&gt;$R$1, "больше макс!", SUM(F18:N18))</f>
        <v>0</v>
      </c>
      <c r="P18" s="11">
        <f>O18/$R$1</f>
        <v>0</v>
      </c>
      <c r="Q18" s="4"/>
    </row>
    <row r="19" spans="1:17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13">
        <f>IF(SUM(F19:N19)&gt;$R$1, "больше макс!", SUM(F19:N19))</f>
        <v>0</v>
      </c>
      <c r="P19" s="11">
        <f>O19/$R$1</f>
        <v>0</v>
      </c>
      <c r="Q19" s="4"/>
    </row>
    <row r="20" spans="1:17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13">
        <f>IF(SUM(F20:N20)&gt;$R$1, "больше макс!", SUM(F20:N20))</f>
        <v>0</v>
      </c>
      <c r="P20" s="11">
        <f>O20/$R$1</f>
        <v>0</v>
      </c>
      <c r="Q20" s="4"/>
    </row>
    <row r="21" spans="1:17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13">
        <f>IF(SUM(F21:N21)&gt;$R$1, "больше макс!", SUM(F21:N21))</f>
        <v>0</v>
      </c>
      <c r="P21" s="11">
        <f>O21/$R$1</f>
        <v>0</v>
      </c>
      <c r="Q21" s="4"/>
    </row>
    <row r="22" spans="1:17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13">
        <f>IF(SUM(F22:N22)&gt;$R$1, "больше макс!", SUM(F22:N22))</f>
        <v>0</v>
      </c>
      <c r="P22" s="11">
        <f>O22/$R$1</f>
        <v>0</v>
      </c>
      <c r="Q22" s="4"/>
    </row>
    <row r="23" spans="1:17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13">
        <f>IF(SUM(F23:N23)&gt;$R$1, "больше макс!", SUM(F23:N23))</f>
        <v>0</v>
      </c>
      <c r="P23" s="11">
        <f>O23/$R$1</f>
        <v>0</v>
      </c>
      <c r="Q23" s="4"/>
    </row>
    <row r="24" spans="1:17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13">
        <f>IF(SUM(F24:N24)&gt;$R$1, "больше макс!", SUM(F24:N24))</f>
        <v>0</v>
      </c>
      <c r="P24" s="11">
        <f>O24/$R$1</f>
        <v>0</v>
      </c>
      <c r="Q24" s="4"/>
    </row>
    <row r="25" spans="1:17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13">
        <f>IF(SUM(F25:N25)&gt;$R$1, "больше макс!", SUM(F25:N25))</f>
        <v>0</v>
      </c>
      <c r="P25" s="11">
        <f>O25/$R$1</f>
        <v>0</v>
      </c>
      <c r="Q25" s="4"/>
    </row>
    <row r="26" spans="1:17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13">
        <f>IF(SUM(F26:N26)&gt;$R$1, "больше макс!", SUM(F26:N26))</f>
        <v>0</v>
      </c>
      <c r="P26" s="11">
        <f>O26/$R$1</f>
        <v>0</v>
      </c>
      <c r="Q26" s="4"/>
    </row>
    <row r="27" spans="1:17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13">
        <f>IF(SUM(F27:N27)&gt;$R$1, "больше макс!", SUM(F27:N27))</f>
        <v>0</v>
      </c>
      <c r="P27" s="11">
        <f>O27/$R$1</f>
        <v>0</v>
      </c>
      <c r="Q27" s="4"/>
    </row>
    <row r="28" spans="1:17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13">
        <f>IF(SUM(F28:N28)&gt;$R$1, "больше макс!", SUM(F28:N28))</f>
        <v>0</v>
      </c>
      <c r="P28" s="11">
        <f>O28/$R$1</f>
        <v>0</v>
      </c>
      <c r="Q28" s="4"/>
    </row>
    <row r="29" spans="1:17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13">
        <f>IF(SUM(F29:N29)&gt;$R$1, "больше макс!", SUM(F29:N29))</f>
        <v>0</v>
      </c>
      <c r="P29" s="11">
        <f>O29/$R$1</f>
        <v>0</v>
      </c>
      <c r="Q29" s="4"/>
    </row>
    <row r="30" spans="1:17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3">
        <f>IF(SUM(F30:N30)&gt;$R$1, "больше макс!", SUM(F30:N30))</f>
        <v>0</v>
      </c>
      <c r="P30" s="11">
        <f>O30/$R$1</f>
        <v>0</v>
      </c>
      <c r="Q30" s="4"/>
    </row>
    <row r="31" spans="1:17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3">
        <f>IF(SUM(F31:N31)&gt;$R$1, "больше макс!", SUM(F31:N31))</f>
        <v>0</v>
      </c>
      <c r="P31" s="11">
        <f>O31/$R$1</f>
        <v>0</v>
      </c>
      <c r="Q31" s="4"/>
    </row>
    <row r="32" spans="1:17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3">
        <f>IF(SUM(F32:N32)&gt;$R$1, "больше макс!", SUM(F32:N32))</f>
        <v>0</v>
      </c>
      <c r="P32" s="11">
        <f>O32/$R$1</f>
        <v>0</v>
      </c>
      <c r="Q32" s="4"/>
    </row>
    <row r="33" spans="1:17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3">
        <f>IF(SUM(F33:N33)&gt;$R$1, "больше макс!", SUM(F33:N33))</f>
        <v>0</v>
      </c>
      <c r="P33" s="11">
        <f>O33/$R$1</f>
        <v>0</v>
      </c>
      <c r="Q33" s="4"/>
    </row>
    <row r="34" spans="1:17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3">
        <f>IF(SUM(F34:N34)&gt;$R$1, "больше макс!", SUM(F34:N34))</f>
        <v>0</v>
      </c>
      <c r="P34" s="11">
        <f>O34/$R$1</f>
        <v>0</v>
      </c>
      <c r="Q34" s="4"/>
    </row>
    <row r="35" spans="1:17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3">
        <f>IF(SUM(F35:N35)&gt;$R$1, "больше макс!", SUM(F35:N35))</f>
        <v>0</v>
      </c>
      <c r="P35" s="11">
        <f>O35/$R$1</f>
        <v>0</v>
      </c>
      <c r="Q35" s="4"/>
    </row>
    <row r="36" spans="1:17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3">
        <f>IF(SUM(F36:N36)&gt;$R$1, "больше макс!", SUM(F36:N36))</f>
        <v>0</v>
      </c>
      <c r="P36" s="11">
        <f>O36/$R$1</f>
        <v>0</v>
      </c>
      <c r="Q36" s="4"/>
    </row>
    <row r="37" spans="1:17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3">
        <f>IF(SUM(F37:N37)&gt;$R$1, "больше макс!", SUM(F37:N37))</f>
        <v>0</v>
      </c>
      <c r="P37" s="11">
        <f>O37/$R$1</f>
        <v>0</v>
      </c>
      <c r="Q37" s="4"/>
    </row>
    <row r="38" spans="1:17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3">
        <f>IF(SUM(F38:N38)&gt;$R$1, "больше макс!", SUM(F38:N38))</f>
        <v>0</v>
      </c>
      <c r="P38" s="11">
        <f>O38/$R$1</f>
        <v>0</v>
      </c>
      <c r="Q38" s="4"/>
    </row>
    <row r="39" spans="1:17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3">
        <f>IF(SUM(F39:N39)&gt;$R$1, "больше макс!", SUM(F39:N39))</f>
        <v>0</v>
      </c>
      <c r="P39" s="11">
        <f>O39/$R$1</f>
        <v>0</v>
      </c>
      <c r="Q39" s="4"/>
    </row>
    <row r="40" spans="1:17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3">
        <f>IF(SUM(F40:N40)&gt;$R$1, "больше макс!", SUM(F40:N40))</f>
        <v>0</v>
      </c>
      <c r="P40" s="11">
        <f>O40/$R$1</f>
        <v>0</v>
      </c>
      <c r="Q40" s="4"/>
    </row>
    <row r="41" spans="1:17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3">
        <f>IF(SUM(F41:N41)&gt;$R$1, "больше макс!", SUM(F41:N41))</f>
        <v>0</v>
      </c>
      <c r="P41" s="11">
        <f>O41/$R$1</f>
        <v>0</v>
      </c>
      <c r="Q41" s="4"/>
    </row>
    <row r="42" spans="1:17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3">
        <f>IF(SUM(F42:N42)&gt;$R$1, "больше макс!", SUM(F42:N42))</f>
        <v>0</v>
      </c>
      <c r="P42" s="11">
        <f>O42/$R$1</f>
        <v>0</v>
      </c>
      <c r="Q42" s="4"/>
    </row>
    <row r="43" spans="1:17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3">
        <f>IF(SUM(F43:N43)&gt;$R$1, "больше макс!", SUM(F43:N43))</f>
        <v>0</v>
      </c>
      <c r="P43" s="11">
        <f>O43/$R$1</f>
        <v>0</v>
      </c>
      <c r="Q43" s="4"/>
    </row>
    <row r="44" spans="1:17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3">
        <f>IF(SUM(F44:N44)&gt;$R$1, "больше макс!", SUM(F44:N44))</f>
        <v>0</v>
      </c>
      <c r="P44" s="11">
        <f>O44/$R$1</f>
        <v>0</v>
      </c>
      <c r="Q44" s="4"/>
    </row>
    <row r="45" spans="1:17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3">
        <f>IF(SUM(F45:N45)&gt;$R$1, "больше макс!", SUM(F45:N45))</f>
        <v>0</v>
      </c>
      <c r="P45" s="11">
        <f>O45/$R$1</f>
        <v>0</v>
      </c>
      <c r="Q45" s="4"/>
    </row>
    <row r="46" spans="1:17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3">
        <f>IF(SUM(F46:N46)&gt;$R$1, "больше макс!", SUM(F46:N46))</f>
        <v>0</v>
      </c>
      <c r="P46" s="11">
        <f>O46/$R$1</f>
        <v>0</v>
      </c>
      <c r="Q46" s="4"/>
    </row>
    <row r="47" spans="1:17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3">
        <f>IF(SUM(F47:N47)&gt;$R$1, "больше макс!", SUM(F47:N47))</f>
        <v>0</v>
      </c>
      <c r="P47" s="11">
        <f>O47/$R$1</f>
        <v>0</v>
      </c>
      <c r="Q47" s="4"/>
    </row>
    <row r="48" spans="1:17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3">
        <f>IF(SUM(F48:N48)&gt;$R$1, "больше макс!", SUM(F48:N48))</f>
        <v>0</v>
      </c>
      <c r="P48" s="11">
        <f>O48/$R$1</f>
        <v>0</v>
      </c>
      <c r="Q48" s="4"/>
    </row>
    <row r="49" spans="1:17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3">
        <f>IF(SUM(F49:N49)&gt;$R$1, "больше макс!", SUM(F49:N49))</f>
        <v>0</v>
      </c>
      <c r="P49" s="11">
        <f>O49/$R$1</f>
        <v>0</v>
      </c>
      <c r="Q49" s="4"/>
    </row>
    <row r="50" spans="1:17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3">
        <f>IF(SUM(F50:N50)&gt;$R$1, "больше макс!", SUM(F50:N50))</f>
        <v>0</v>
      </c>
      <c r="P50" s="11">
        <f>O50/$R$1</f>
        <v>0</v>
      </c>
      <c r="Q50" s="4"/>
    </row>
    <row r="51" spans="1:17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3">
        <f>IF(SUM(F51:N51)&gt;$R$1, "больше макс!", SUM(F51:N51))</f>
        <v>0</v>
      </c>
      <c r="P51" s="11">
        <f>O51/$R$1</f>
        <v>0</v>
      </c>
      <c r="Q51" s="4"/>
    </row>
    <row r="52" spans="1:17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3">
        <f>IF(SUM(F52:N52)&gt;$R$1, "больше макс!", SUM(F52:N52))</f>
        <v>0</v>
      </c>
      <c r="P52" s="11">
        <f>O52/$R$1</f>
        <v>0</v>
      </c>
      <c r="Q52" s="4"/>
    </row>
    <row r="53" spans="1:17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3">
        <f>IF(SUM(F53:N53)&gt;$R$1, "больше макс!", SUM(F53:N53))</f>
        <v>0</v>
      </c>
      <c r="P53" s="11">
        <f>O53/$R$1</f>
        <v>0</v>
      </c>
      <c r="Q53" s="4"/>
    </row>
    <row r="54" spans="1:17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3">
        <f>IF(SUM(F54:N54)&gt;$R$1, "больше макс!", SUM(F54:N54))</f>
        <v>0</v>
      </c>
      <c r="P54" s="11">
        <f>O54/$R$1</f>
        <v>0</v>
      </c>
      <c r="Q54" s="4"/>
    </row>
    <row r="55" spans="1:17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3">
        <f>IF(SUM(F55:N55)&gt;$R$1, "больше макс!", SUM(F55:N55))</f>
        <v>0</v>
      </c>
      <c r="P55" s="11">
        <f>O55/$R$1</f>
        <v>0</v>
      </c>
      <c r="Q55" s="4"/>
    </row>
    <row r="56" spans="1:17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3">
        <f>IF(SUM(F56:N56)&gt;$R$1, "больше макс!", SUM(F56:N56))</f>
        <v>0</v>
      </c>
      <c r="P56" s="11">
        <f>O56/$R$1</f>
        <v>0</v>
      </c>
      <c r="Q56" s="4"/>
    </row>
    <row r="57" spans="1:17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3">
        <f>IF(SUM(F57:N57)&gt;$R$1, "больше макс!", SUM(F57:N57))</f>
        <v>0</v>
      </c>
      <c r="P57" s="11">
        <f>O57/$R$1</f>
        <v>0</v>
      </c>
      <c r="Q57" s="4"/>
    </row>
    <row r="58" spans="1:17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3">
        <f>IF(SUM(F58:N58)&gt;$R$1, "больше макс!", SUM(F58:N58))</f>
        <v>0</v>
      </c>
      <c r="P58" s="11">
        <f>O58/$R$1</f>
        <v>0</v>
      </c>
      <c r="Q58" s="4"/>
    </row>
    <row r="59" spans="1:17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3">
        <f>IF(SUM(F59:N59)&gt;$R$1, "больше макс!", SUM(F59:N59))</f>
        <v>0</v>
      </c>
      <c r="P59" s="11">
        <f>O59/$R$1</f>
        <v>0</v>
      </c>
      <c r="Q59" s="4"/>
    </row>
    <row r="60" spans="1:17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3">
        <f>IF(SUM(F60:N60)&gt;$R$1, "больше макс!", SUM(F60:N60))</f>
        <v>0</v>
      </c>
      <c r="P60" s="11">
        <f>O60/$R$1</f>
        <v>0</v>
      </c>
      <c r="Q60" s="4"/>
    </row>
    <row r="61" spans="1:17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3">
        <f>IF(SUM(F61:N61)&gt;$R$1, "больше макс!", SUM(F61:N61))</f>
        <v>0</v>
      </c>
      <c r="P61" s="11">
        <f>O61/$R$1</f>
        <v>0</v>
      </c>
      <c r="Q61" s="4"/>
    </row>
    <row r="62" spans="1:17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3">
        <f>IF(SUM(F62:N62)&gt;$R$1, "больше макс!", SUM(F62:N62))</f>
        <v>0</v>
      </c>
      <c r="P62" s="11">
        <f>O62/$R$1</f>
        <v>0</v>
      </c>
      <c r="Q62" s="4"/>
    </row>
    <row r="63" spans="1:17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3">
        <f>IF(SUM(F63:N63)&gt;$R$1, "больше макс!", SUM(F63:N63))</f>
        <v>0</v>
      </c>
      <c r="P63" s="11">
        <f>O63/$R$1</f>
        <v>0</v>
      </c>
      <c r="Q63" s="4"/>
    </row>
    <row r="64" spans="1:17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3">
        <f>IF(SUM(F64:N64)&gt;$R$1, "больше макс!", SUM(F64:N64))</f>
        <v>0</v>
      </c>
      <c r="P64" s="11">
        <f>O64/$R$1</f>
        <v>0</v>
      </c>
      <c r="Q64" s="4"/>
    </row>
    <row r="65" spans="1:17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3">
        <f>IF(SUM(F65:N65)&gt;$R$1, "больше макс!", SUM(F65:N65))</f>
        <v>0</v>
      </c>
      <c r="P65" s="11">
        <f>O65/$R$1</f>
        <v>0</v>
      </c>
      <c r="Q65" s="4"/>
    </row>
    <row r="66" spans="1:17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3">
        <f>IF(SUM(F66:N66)&gt;$R$1, "больше макс!", SUM(F66:N66))</f>
        <v>0</v>
      </c>
      <c r="P66" s="11">
        <f>O66/$R$1</f>
        <v>0</v>
      </c>
      <c r="Q66" s="4"/>
    </row>
    <row r="67" spans="1:17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3">
        <f>IF(SUM(F67:N67)&gt;$R$1, "больше макс!", SUM(F67:N67))</f>
        <v>0</v>
      </c>
      <c r="P67" s="11">
        <f>O67/$R$1</f>
        <v>0</v>
      </c>
      <c r="Q67" s="4"/>
    </row>
    <row r="68" spans="1:17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3">
        <f>IF(SUM(F68:N68)&gt;$R$1, "больше макс!", SUM(F68:N68))</f>
        <v>0</v>
      </c>
      <c r="P68" s="11">
        <f>O68/$R$1</f>
        <v>0</v>
      </c>
      <c r="Q68" s="4"/>
    </row>
    <row r="69" spans="1:17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3">
        <f>IF(SUM(F69:N69)&gt;$R$1, "больше макс!", SUM(F69:N69))</f>
        <v>0</v>
      </c>
      <c r="P69" s="11">
        <f>O69/$R$1</f>
        <v>0</v>
      </c>
      <c r="Q69" s="4"/>
    </row>
    <row r="70" spans="1:17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3">
        <f>IF(SUM(F70:N70)&gt;$R$1, "больше макс!", SUM(F70:N70))</f>
        <v>0</v>
      </c>
      <c r="P70" s="11">
        <f>O70/$R$1</f>
        <v>0</v>
      </c>
      <c r="Q70" s="4"/>
    </row>
    <row r="71" spans="1:17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3">
        <f>IF(SUM(F71:N71)&gt;$R$1, "больше макс!", SUM(F71:N71))</f>
        <v>0</v>
      </c>
      <c r="P71" s="11">
        <f>O71/$R$1</f>
        <v>0</v>
      </c>
      <c r="Q71" s="4"/>
    </row>
    <row r="72" spans="1:17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3">
        <f>IF(SUM(F72:N72)&gt;$R$1, "больше макс!", SUM(F72:N72))</f>
        <v>0</v>
      </c>
      <c r="P72" s="11">
        <f>O72/$R$1</f>
        <v>0</v>
      </c>
      <c r="Q72" s="4"/>
    </row>
    <row r="73" spans="1:17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3">
        <f>IF(SUM(F73:N73)&gt;$R$1, "больше макс!", SUM(F73:N73))</f>
        <v>0</v>
      </c>
      <c r="P73" s="11">
        <f>O73/$R$1</f>
        <v>0</v>
      </c>
      <c r="Q73" s="4"/>
    </row>
    <row r="74" spans="1:17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3">
        <f>IF(SUM(F74:N74)&gt;$R$1, "больше макс!", SUM(F74:N74))</f>
        <v>0</v>
      </c>
      <c r="P74" s="11">
        <f>O74/$R$1</f>
        <v>0</v>
      </c>
      <c r="Q74" s="4"/>
    </row>
    <row r="75" spans="1:17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3">
        <f>IF(SUM(F75:N75)&gt;$R$1, "больше макс!", SUM(F75:N75))</f>
        <v>0</v>
      </c>
      <c r="P75" s="11">
        <f>O75/$R$1</f>
        <v>0</v>
      </c>
      <c r="Q75" s="4"/>
    </row>
    <row r="76" spans="1:17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3">
        <f>IF(SUM(F76:N76)&gt;$R$1, "больше макс!", SUM(F76:N76))</f>
        <v>0</v>
      </c>
      <c r="P76" s="11">
        <f>O76/$R$1</f>
        <v>0</v>
      </c>
      <c r="Q76" s="4"/>
    </row>
    <row r="77" spans="1:17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3">
        <f>IF(SUM(F77:N77)&gt;$R$1, "больше макс!", SUM(F77:N77))</f>
        <v>0</v>
      </c>
      <c r="P77" s="11">
        <f>O77/$R$1</f>
        <v>0</v>
      </c>
      <c r="Q77" s="4"/>
    </row>
    <row r="78" spans="1:17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3">
        <f>IF(SUM(F78:N78)&gt;$R$1, "больше макс!", SUM(F78:N78))</f>
        <v>0</v>
      </c>
      <c r="P78" s="11">
        <f>O78/$R$1</f>
        <v>0</v>
      </c>
      <c r="Q78" s="4"/>
    </row>
    <row r="79" spans="1:17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3">
        <f>IF(SUM(F79:N79)&gt;$R$1, "больше макс!", SUM(F79:N79))</f>
        <v>0</v>
      </c>
      <c r="P79" s="11">
        <f>O79/$R$1</f>
        <v>0</v>
      </c>
      <c r="Q79" s="4"/>
    </row>
    <row r="80" spans="1:17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3">
        <f>IF(SUM(F80:N80)&gt;$R$1, "больше макс!", SUM(F80:N80))</f>
        <v>0</v>
      </c>
      <c r="P80" s="11">
        <f>O80/$R$1</f>
        <v>0</v>
      </c>
      <c r="Q80" s="4"/>
    </row>
    <row r="81" spans="1:17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3">
        <f>IF(SUM(F81:N81)&gt;$R$1, "больше макс!", SUM(F81:N81))</f>
        <v>0</v>
      </c>
      <c r="P81" s="11">
        <f>O81/$R$1</f>
        <v>0</v>
      </c>
      <c r="Q81" s="4"/>
    </row>
    <row r="82" spans="1:17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3">
        <f>IF(SUM(F82:N82)&gt;$R$1, "больше макс!", SUM(F82:N82))</f>
        <v>0</v>
      </c>
      <c r="P82" s="11">
        <f>O82/$R$1</f>
        <v>0</v>
      </c>
      <c r="Q82" s="4"/>
    </row>
    <row r="83" spans="1:17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3">
        <f>IF(SUM(F83:N83)&gt;$R$1, "больше макс!", SUM(F83:N83))</f>
        <v>0</v>
      </c>
      <c r="P83" s="11">
        <f>O83/$R$1</f>
        <v>0</v>
      </c>
      <c r="Q83" s="4"/>
    </row>
    <row r="84" spans="1:17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3">
        <f>IF(SUM(F84:N84)&gt;$R$1, "больше макс!", SUM(F84:N84))</f>
        <v>0</v>
      </c>
      <c r="P84" s="11">
        <f>O84/$R$1</f>
        <v>0</v>
      </c>
      <c r="Q84" s="4"/>
    </row>
    <row r="85" spans="1:17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3">
        <f>IF(SUM(F85:N85)&gt;$R$1, "больше макс!", SUM(F85:N85))</f>
        <v>0</v>
      </c>
      <c r="P85" s="11">
        <f>O85/$R$1</f>
        <v>0</v>
      </c>
      <c r="Q85" s="4"/>
    </row>
    <row r="86" spans="1:17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3">
        <f>IF(SUM(F86:N86)&gt;$R$1, "больше макс!", SUM(F86:N86))</f>
        <v>0</v>
      </c>
      <c r="P86" s="11">
        <f>O86/$R$1</f>
        <v>0</v>
      </c>
      <c r="Q86" s="4"/>
    </row>
    <row r="87" spans="1:17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3">
        <f>IF(SUM(F87:N87)&gt;$R$1, "больше макс!", SUM(F87:N87))</f>
        <v>0</v>
      </c>
      <c r="P87" s="11">
        <f>O87/$R$1</f>
        <v>0</v>
      </c>
      <c r="Q87" s="4"/>
    </row>
    <row r="88" spans="1:17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3">
        <f>IF(SUM(F88:N88)&gt;$R$1, "больше макс!", SUM(F88:N88))</f>
        <v>0</v>
      </c>
      <c r="P88" s="11">
        <f>O88/$R$1</f>
        <v>0</v>
      </c>
      <c r="Q88" s="4"/>
    </row>
    <row r="89" spans="1:17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3">
        <f>IF(SUM(F89:N89)&gt;$R$1, "больше макс!", SUM(F89:N89))</f>
        <v>0</v>
      </c>
      <c r="P89" s="11">
        <f>O89/$R$1</f>
        <v>0</v>
      </c>
      <c r="Q89" s="4"/>
    </row>
    <row r="90" spans="1:17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3">
        <f>IF(SUM(F90:N90)&gt;$R$1, "больше макс!", SUM(F90:N90))</f>
        <v>0</v>
      </c>
      <c r="P90" s="11">
        <f>O90/$R$1</f>
        <v>0</v>
      </c>
      <c r="Q90" s="4"/>
    </row>
    <row r="91" spans="1:17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3">
        <f>IF(SUM(F91:N91)&gt;$R$1, "больше макс!", SUM(F91:N91))</f>
        <v>0</v>
      </c>
      <c r="P91" s="11">
        <f>O91/$R$1</f>
        <v>0</v>
      </c>
      <c r="Q91" s="4"/>
    </row>
    <row r="92" spans="1:17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3">
        <f>IF(SUM(F92:N92)&gt;$R$1, "больше макс!", SUM(F92:N92))</f>
        <v>0</v>
      </c>
      <c r="P92" s="11">
        <f>O92/$R$1</f>
        <v>0</v>
      </c>
      <c r="Q92" s="4"/>
    </row>
    <row r="93" spans="1:17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3">
        <f>IF(SUM(F93:N93)&gt;$R$1, "больше макс!", SUM(F93:N93))</f>
        <v>0</v>
      </c>
      <c r="P93" s="11">
        <f>O93/$R$1</f>
        <v>0</v>
      </c>
      <c r="Q93" s="4"/>
    </row>
    <row r="94" spans="1:17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3">
        <f>IF(SUM(F94:N94)&gt;$R$1, "больше макс!", SUM(F94:N94))</f>
        <v>0</v>
      </c>
      <c r="P94" s="11">
        <f>O94/$R$1</f>
        <v>0</v>
      </c>
      <c r="Q94" s="4"/>
    </row>
    <row r="95" spans="1:17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3">
        <f>IF(SUM(F95:N95)&gt;$R$1, "больше макс!", SUM(F95:N95))</f>
        <v>0</v>
      </c>
      <c r="P95" s="11">
        <f>O95/$R$1</f>
        <v>0</v>
      </c>
      <c r="Q95" s="4"/>
    </row>
    <row r="96" spans="1:17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3">
        <f>IF(SUM(F96:N96)&gt;$R$1, "больше макс!", SUM(F96:N96))</f>
        <v>0</v>
      </c>
      <c r="P96" s="11">
        <f>O96/$R$1</f>
        <v>0</v>
      </c>
      <c r="Q96" s="4"/>
    </row>
    <row r="97" spans="1:17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3">
        <f>IF(SUM(F97:N97)&gt;$R$1, "больше макс!", SUM(F97:N97))</f>
        <v>0</v>
      </c>
      <c r="P97" s="11">
        <f>O97/$R$1</f>
        <v>0</v>
      </c>
      <c r="Q97" s="4"/>
    </row>
    <row r="98" spans="1:17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3">
        <f>IF(SUM(F98:N98)&gt;$R$1, "больше макс!", SUM(F98:N98))</f>
        <v>0</v>
      </c>
      <c r="P98" s="11">
        <f>O98/$R$1</f>
        <v>0</v>
      </c>
      <c r="Q98" s="4"/>
    </row>
    <row r="99" spans="1:17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3">
        <f>IF(SUM(F99:N99)&gt;$R$1, "больше макс!", SUM(F99:N99))</f>
        <v>0</v>
      </c>
      <c r="P99" s="11">
        <f>O99/$R$1</f>
        <v>0</v>
      </c>
      <c r="Q99" s="4"/>
    </row>
  </sheetData>
  <sortState ref="A3:R99">
    <sortCondition descending="1" ref="P2"/>
  </sortState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zoomScale="90" zoomScaleNormal="90" workbookViewId="0">
      <selection activeCell="D21" sqref="D21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7" width="8.140625" style="7" customWidth="1"/>
    <col min="18" max="18" width="9.140625" style="1"/>
    <col min="19" max="19" width="10.85546875" style="1" customWidth="1"/>
    <col min="20" max="20" width="14.42578125" style="1" customWidth="1"/>
    <col min="21" max="16384" width="9.140625" style="1"/>
  </cols>
  <sheetData>
    <row r="1" spans="1:21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2">
        <v>43</v>
      </c>
    </row>
    <row r="2" spans="1:21" ht="22.5" x14ac:dyDescent="0.25">
      <c r="A2" s="16"/>
      <c r="B2" s="16"/>
      <c r="C2" s="16"/>
      <c r="D2" s="16" t="s">
        <v>20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2"/>
    </row>
    <row r="3" spans="1:21" ht="15.75" x14ac:dyDescent="0.25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17</v>
      </c>
      <c r="M3" s="9" t="s">
        <v>18</v>
      </c>
      <c r="N3" s="9" t="s">
        <v>19</v>
      </c>
      <c r="O3" s="9" t="s">
        <v>21</v>
      </c>
      <c r="P3" s="9" t="s">
        <v>22</v>
      </c>
      <c r="Q3" s="9" t="s">
        <v>23</v>
      </c>
      <c r="R3" s="10" t="s">
        <v>4</v>
      </c>
      <c r="S3" s="11" t="s">
        <v>5</v>
      </c>
      <c r="T3" s="10" t="s">
        <v>6</v>
      </c>
    </row>
    <row r="4" spans="1:21" ht="15" customHeight="1" x14ac:dyDescent="0.25">
      <c r="A4" s="14" t="s">
        <v>49</v>
      </c>
      <c r="B4" s="5">
        <v>4</v>
      </c>
      <c r="C4" s="2" t="s">
        <v>52</v>
      </c>
      <c r="D4" s="2" t="s">
        <v>119</v>
      </c>
      <c r="E4" s="2" t="s">
        <v>37</v>
      </c>
      <c r="F4" s="3">
        <v>2</v>
      </c>
      <c r="G4" s="3">
        <v>2</v>
      </c>
      <c r="H4" s="3">
        <v>2</v>
      </c>
      <c r="I4" s="3">
        <v>2</v>
      </c>
      <c r="J4" s="3">
        <v>2</v>
      </c>
      <c r="K4" s="3">
        <v>2</v>
      </c>
      <c r="L4" s="3">
        <v>2</v>
      </c>
      <c r="M4" s="3">
        <v>2</v>
      </c>
      <c r="N4" s="3">
        <v>2</v>
      </c>
      <c r="O4" s="3">
        <v>2</v>
      </c>
      <c r="P4" s="3">
        <v>2</v>
      </c>
      <c r="Q4" s="3">
        <v>6</v>
      </c>
      <c r="R4" s="13">
        <f>IF(SUM(F4:Q4)&gt;$U$1, "больше макс!", SUM(F4:Q4))</f>
        <v>28</v>
      </c>
      <c r="S4" s="11">
        <f>R4/$U$1</f>
        <v>0.65116279069767447</v>
      </c>
      <c r="T4" s="4" t="s">
        <v>115</v>
      </c>
    </row>
    <row r="5" spans="1:21" ht="15" customHeight="1" x14ac:dyDescent="0.25">
      <c r="A5" s="14" t="s">
        <v>50</v>
      </c>
      <c r="B5" s="2">
        <v>2</v>
      </c>
      <c r="C5" s="2" t="s">
        <v>52</v>
      </c>
      <c r="D5" s="2" t="s">
        <v>119</v>
      </c>
      <c r="E5" s="2" t="s">
        <v>37</v>
      </c>
      <c r="F5" s="3">
        <v>2</v>
      </c>
      <c r="G5" s="3">
        <v>2</v>
      </c>
      <c r="H5" s="3">
        <v>2</v>
      </c>
      <c r="I5" s="3">
        <v>2</v>
      </c>
      <c r="J5" s="3">
        <v>0</v>
      </c>
      <c r="K5" s="3">
        <v>2</v>
      </c>
      <c r="L5" s="3">
        <v>2</v>
      </c>
      <c r="M5" s="3">
        <v>2</v>
      </c>
      <c r="N5" s="3">
        <v>2</v>
      </c>
      <c r="O5" s="3">
        <v>2</v>
      </c>
      <c r="P5" s="3">
        <v>2</v>
      </c>
      <c r="Q5" s="3">
        <v>6</v>
      </c>
      <c r="R5" s="13">
        <f>IF(SUM(F5:Q5)&gt;$U$1, "больше макс!", SUM(F5:Q5))</f>
        <v>26</v>
      </c>
      <c r="S5" s="11">
        <f>R5/$U$1</f>
        <v>0.60465116279069764</v>
      </c>
      <c r="T5" s="4" t="s">
        <v>117</v>
      </c>
    </row>
    <row r="6" spans="1:21" ht="15" customHeight="1" x14ac:dyDescent="0.25">
      <c r="A6" s="15" t="s">
        <v>76</v>
      </c>
      <c r="B6" s="5">
        <v>7</v>
      </c>
      <c r="C6" s="5" t="s">
        <v>77</v>
      </c>
      <c r="D6" s="2" t="s">
        <v>119</v>
      </c>
      <c r="E6" s="5" t="s">
        <v>78</v>
      </c>
      <c r="F6" s="3">
        <v>0</v>
      </c>
      <c r="G6" s="3">
        <v>0</v>
      </c>
      <c r="H6" s="3">
        <v>2</v>
      </c>
      <c r="I6" s="3">
        <v>2</v>
      </c>
      <c r="J6" s="3">
        <v>1</v>
      </c>
      <c r="K6" s="3">
        <v>1</v>
      </c>
      <c r="L6" s="3">
        <v>0</v>
      </c>
      <c r="M6" s="3">
        <v>0</v>
      </c>
      <c r="N6" s="3">
        <v>2</v>
      </c>
      <c r="O6" s="3">
        <v>2</v>
      </c>
      <c r="P6" s="3">
        <v>1</v>
      </c>
      <c r="Q6" s="3">
        <v>2</v>
      </c>
      <c r="R6" s="13">
        <f>IF(SUM(F6:Q6)&gt;$U$1, "больше макс!", SUM(F6:Q6))</f>
        <v>13</v>
      </c>
      <c r="S6" s="11">
        <f>R6/$U$1</f>
        <v>0.30232558139534882</v>
      </c>
      <c r="T6" s="4" t="s">
        <v>116</v>
      </c>
    </row>
    <row r="7" spans="1:21" ht="15" customHeight="1" x14ac:dyDescent="0.25">
      <c r="A7" s="15" t="s">
        <v>57</v>
      </c>
      <c r="B7" s="5">
        <v>11</v>
      </c>
      <c r="C7" s="2" t="s">
        <v>48</v>
      </c>
      <c r="D7" s="2" t="s">
        <v>119</v>
      </c>
      <c r="E7" s="2" t="s">
        <v>37</v>
      </c>
      <c r="F7" s="3">
        <v>2</v>
      </c>
      <c r="G7" s="3">
        <v>0</v>
      </c>
      <c r="H7" s="3">
        <v>0</v>
      </c>
      <c r="I7" s="3">
        <v>1</v>
      </c>
      <c r="J7" s="3">
        <v>1</v>
      </c>
      <c r="K7" s="3">
        <v>0</v>
      </c>
      <c r="L7" s="3">
        <v>0</v>
      </c>
      <c r="M7" s="3">
        <v>2</v>
      </c>
      <c r="N7" s="3">
        <v>0</v>
      </c>
      <c r="O7" s="3">
        <v>1</v>
      </c>
      <c r="P7" s="3">
        <v>0</v>
      </c>
      <c r="Q7" s="3">
        <v>3</v>
      </c>
      <c r="R7" s="13">
        <f>IF(SUM(F7:Q7)&gt;$U$1, "больше макс!", SUM(F7:Q7))</f>
        <v>10</v>
      </c>
      <c r="S7" s="11">
        <f>R7/$U$1</f>
        <v>0.23255813953488372</v>
      </c>
      <c r="T7" s="4" t="s">
        <v>116</v>
      </c>
    </row>
    <row r="8" spans="1:21" ht="15" customHeight="1" x14ac:dyDescent="0.25">
      <c r="A8" s="14" t="s">
        <v>59</v>
      </c>
      <c r="B8" s="2">
        <v>6</v>
      </c>
      <c r="C8" s="2" t="s">
        <v>48</v>
      </c>
      <c r="D8" s="2" t="s">
        <v>119</v>
      </c>
      <c r="E8" s="2" t="s">
        <v>37</v>
      </c>
      <c r="F8" s="3">
        <v>0</v>
      </c>
      <c r="G8" s="3">
        <v>2</v>
      </c>
      <c r="H8" s="3">
        <v>0</v>
      </c>
      <c r="I8" s="3">
        <v>1</v>
      </c>
      <c r="J8" s="3">
        <v>0</v>
      </c>
      <c r="K8" s="3">
        <v>1</v>
      </c>
      <c r="L8" s="3">
        <v>2</v>
      </c>
      <c r="M8" s="3">
        <v>0</v>
      </c>
      <c r="N8" s="3">
        <v>0</v>
      </c>
      <c r="O8" s="3">
        <v>1</v>
      </c>
      <c r="P8" s="3">
        <v>1</v>
      </c>
      <c r="Q8" s="3">
        <v>1</v>
      </c>
      <c r="R8" s="13">
        <f>IF(SUM(F8:Q8)&gt;$U$1, "больше макс!", SUM(F8:Q8))</f>
        <v>9</v>
      </c>
      <c r="S8" s="11">
        <f>R8/$U$1</f>
        <v>0.20930232558139536</v>
      </c>
      <c r="T8" s="4" t="s">
        <v>116</v>
      </c>
    </row>
    <row r="9" spans="1:21" ht="15" customHeight="1" x14ac:dyDescent="0.25">
      <c r="A9" s="14" t="s">
        <v>51</v>
      </c>
      <c r="B9" s="2">
        <v>10</v>
      </c>
      <c r="C9" s="2" t="s">
        <v>52</v>
      </c>
      <c r="D9" s="2" t="s">
        <v>119</v>
      </c>
      <c r="E9" s="2" t="s">
        <v>37</v>
      </c>
      <c r="F9" s="3">
        <v>0</v>
      </c>
      <c r="G9" s="3">
        <v>0</v>
      </c>
      <c r="H9" s="3">
        <v>1</v>
      </c>
      <c r="I9" s="3">
        <v>1</v>
      </c>
      <c r="J9" s="3">
        <v>1</v>
      </c>
      <c r="K9" s="3">
        <v>1</v>
      </c>
      <c r="L9" s="3">
        <v>0</v>
      </c>
      <c r="M9" s="3">
        <v>0</v>
      </c>
      <c r="N9" s="3">
        <v>2</v>
      </c>
      <c r="O9" s="3">
        <v>0</v>
      </c>
      <c r="P9" s="3">
        <v>0</v>
      </c>
      <c r="Q9" s="3">
        <v>0</v>
      </c>
      <c r="R9" s="13">
        <f>IF(SUM(F9:Q9)&gt;$U$1, "больше макс!", SUM(F9:Q9))</f>
        <v>6</v>
      </c>
      <c r="S9" s="11">
        <f>R9/$U$1</f>
        <v>0.13953488372093023</v>
      </c>
      <c r="T9" s="4" t="s">
        <v>116</v>
      </c>
    </row>
    <row r="10" spans="1:21" ht="15" customHeight="1" x14ac:dyDescent="0.25">
      <c r="A10" s="15" t="s">
        <v>58</v>
      </c>
      <c r="B10" s="5">
        <v>8</v>
      </c>
      <c r="C10" s="2" t="s">
        <v>48</v>
      </c>
      <c r="D10" s="2" t="s">
        <v>119</v>
      </c>
      <c r="E10" s="2" t="s">
        <v>37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1</v>
      </c>
      <c r="L10" s="3">
        <v>0</v>
      </c>
      <c r="M10" s="3">
        <v>2</v>
      </c>
      <c r="N10" s="3">
        <v>2</v>
      </c>
      <c r="O10" s="3">
        <v>0</v>
      </c>
      <c r="P10" s="3">
        <v>0</v>
      </c>
      <c r="Q10" s="3">
        <v>0</v>
      </c>
      <c r="R10" s="13">
        <f>IF(SUM(F10:Q10)&gt;$U$1, "больше макс!", SUM(F10:Q10))</f>
        <v>6</v>
      </c>
      <c r="S10" s="11">
        <f>R10/$U$1</f>
        <v>0.13953488372093023</v>
      </c>
      <c r="T10" s="4" t="s">
        <v>116</v>
      </c>
    </row>
    <row r="11" spans="1:21" ht="15" customHeight="1" x14ac:dyDescent="0.25">
      <c r="A11" s="14" t="s">
        <v>47</v>
      </c>
      <c r="B11" s="2">
        <v>5</v>
      </c>
      <c r="C11" s="2" t="s">
        <v>48</v>
      </c>
      <c r="D11" s="2" t="s">
        <v>119</v>
      </c>
      <c r="E11" s="2" t="s">
        <v>37</v>
      </c>
      <c r="F11" s="3">
        <v>0</v>
      </c>
      <c r="G11" s="3">
        <v>0</v>
      </c>
      <c r="H11" s="3">
        <v>0</v>
      </c>
      <c r="I11" s="3">
        <v>1</v>
      </c>
      <c r="J11" s="3">
        <v>1</v>
      </c>
      <c r="K11" s="3">
        <v>1</v>
      </c>
      <c r="L11" s="3">
        <v>0</v>
      </c>
      <c r="M11" s="3">
        <v>0</v>
      </c>
      <c r="N11" s="3">
        <v>0</v>
      </c>
      <c r="O11" s="3">
        <v>0</v>
      </c>
      <c r="P11" s="3">
        <v>2</v>
      </c>
      <c r="Q11" s="3">
        <v>0</v>
      </c>
      <c r="R11" s="13">
        <f>IF(SUM(F11:Q11)&gt;$U$1, "больше макс!", SUM(F11:Q11))</f>
        <v>5</v>
      </c>
      <c r="S11" s="11">
        <f>R11/$U$1</f>
        <v>0.11627906976744186</v>
      </c>
      <c r="T11" s="4" t="s">
        <v>116</v>
      </c>
    </row>
    <row r="12" spans="1:21" ht="15" customHeight="1" x14ac:dyDescent="0.25">
      <c r="A12" s="15" t="s">
        <v>54</v>
      </c>
      <c r="B12" s="5">
        <v>12</v>
      </c>
      <c r="C12" s="2" t="s">
        <v>52</v>
      </c>
      <c r="D12" s="2" t="s">
        <v>119</v>
      </c>
      <c r="E12" s="2" t="s">
        <v>37</v>
      </c>
      <c r="F12" s="3">
        <v>0</v>
      </c>
      <c r="G12" s="3">
        <v>1</v>
      </c>
      <c r="H12" s="3">
        <v>0</v>
      </c>
      <c r="I12" s="3">
        <v>1</v>
      </c>
      <c r="J12" s="3">
        <v>0</v>
      </c>
      <c r="K12" s="3">
        <v>0</v>
      </c>
      <c r="L12" s="3">
        <v>2</v>
      </c>
      <c r="M12" s="3">
        <v>0</v>
      </c>
      <c r="N12" s="3">
        <v>0</v>
      </c>
      <c r="O12" s="3">
        <v>1</v>
      </c>
      <c r="P12" s="3">
        <v>0</v>
      </c>
      <c r="Q12" s="3">
        <v>0</v>
      </c>
      <c r="R12" s="13">
        <f>IF(SUM(F12:Q12)&gt;$U$1, "больше макс!", SUM(F12:Q12))</f>
        <v>5</v>
      </c>
      <c r="S12" s="11">
        <f>R12/$U$1</f>
        <v>0.11627906976744186</v>
      </c>
      <c r="T12" s="4" t="s">
        <v>116</v>
      </c>
    </row>
    <row r="13" spans="1:21" ht="15" customHeight="1" x14ac:dyDescent="0.25">
      <c r="A13" s="15" t="s">
        <v>60</v>
      </c>
      <c r="B13" s="5">
        <v>1</v>
      </c>
      <c r="C13" s="2" t="s">
        <v>48</v>
      </c>
      <c r="D13" s="2" t="s">
        <v>119</v>
      </c>
      <c r="E13" s="2" t="s">
        <v>37</v>
      </c>
      <c r="F13" s="3">
        <v>0</v>
      </c>
      <c r="G13" s="3">
        <v>0</v>
      </c>
      <c r="H13" s="3">
        <v>0</v>
      </c>
      <c r="I13" s="3">
        <v>1</v>
      </c>
      <c r="J13" s="3">
        <v>0</v>
      </c>
      <c r="K13" s="3">
        <v>0</v>
      </c>
      <c r="L13" s="3">
        <v>0</v>
      </c>
      <c r="M13" s="3">
        <v>2</v>
      </c>
      <c r="N13" s="3">
        <v>1</v>
      </c>
      <c r="O13" s="3">
        <v>1</v>
      </c>
      <c r="P13" s="3">
        <v>0</v>
      </c>
      <c r="Q13" s="3">
        <v>0</v>
      </c>
      <c r="R13" s="13">
        <f>IF(SUM(F13:Q13)&gt;$U$1, "больше макс!", SUM(F13:Q13))</f>
        <v>5</v>
      </c>
      <c r="S13" s="11">
        <f>R13/$U$1</f>
        <v>0.11627906976744186</v>
      </c>
      <c r="T13" s="4" t="s">
        <v>116</v>
      </c>
    </row>
    <row r="14" spans="1:21" ht="15" customHeight="1" x14ac:dyDescent="0.25">
      <c r="A14" s="15" t="s">
        <v>53</v>
      </c>
      <c r="B14" s="5">
        <v>9</v>
      </c>
      <c r="C14" s="2" t="s">
        <v>48</v>
      </c>
      <c r="D14" s="2" t="s">
        <v>119</v>
      </c>
      <c r="E14" s="2" t="s">
        <v>37</v>
      </c>
      <c r="F14" s="3">
        <v>0</v>
      </c>
      <c r="G14" s="3">
        <v>0</v>
      </c>
      <c r="H14" s="3">
        <v>0</v>
      </c>
      <c r="I14" s="3">
        <v>1</v>
      </c>
      <c r="J14" s="3">
        <v>1</v>
      </c>
      <c r="K14" s="3">
        <v>1</v>
      </c>
      <c r="L14" s="3">
        <v>0</v>
      </c>
      <c r="M14" s="3">
        <v>0</v>
      </c>
      <c r="N14" s="3">
        <v>0</v>
      </c>
      <c r="O14" s="3">
        <v>0</v>
      </c>
      <c r="P14" s="3">
        <v>1</v>
      </c>
      <c r="Q14" s="3">
        <v>0</v>
      </c>
      <c r="R14" s="13">
        <f>IF(SUM(F14:Q14)&gt;$U$1, "больше макс!", SUM(F14:Q14))</f>
        <v>4</v>
      </c>
      <c r="S14" s="11">
        <f>R14/$U$1</f>
        <v>9.3023255813953487E-2</v>
      </c>
      <c r="T14" s="4" t="s">
        <v>116</v>
      </c>
    </row>
    <row r="15" spans="1:21" ht="15" customHeight="1" x14ac:dyDescent="0.25">
      <c r="A15" s="15" t="s">
        <v>56</v>
      </c>
      <c r="B15" s="5">
        <v>3</v>
      </c>
      <c r="C15" s="5" t="s">
        <v>55</v>
      </c>
      <c r="D15" s="2" t="s">
        <v>119</v>
      </c>
      <c r="E15" s="2" t="s">
        <v>37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K15" s="3">
        <v>1</v>
      </c>
      <c r="L15" s="3">
        <v>0</v>
      </c>
      <c r="M15" s="3">
        <v>0</v>
      </c>
      <c r="N15" s="3">
        <v>1</v>
      </c>
      <c r="O15" s="3">
        <v>0</v>
      </c>
      <c r="P15" s="3">
        <v>1</v>
      </c>
      <c r="Q15" s="3">
        <v>0</v>
      </c>
      <c r="R15" s="13">
        <f>IF(SUM(F15:Q15)&gt;$U$1, "больше макс!", SUM(F15:Q15))</f>
        <v>4</v>
      </c>
      <c r="S15" s="11">
        <f>R15/$U$1</f>
        <v>9.3023255813953487E-2</v>
      </c>
      <c r="T15" s="4" t="s">
        <v>116</v>
      </c>
    </row>
    <row r="16" spans="1:21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3">
        <f>IF(SUM(F16:Q16)&gt;$U$1, "больше макс!", SUM(F16:Q16))</f>
        <v>0</v>
      </c>
      <c r="S16" s="11">
        <f>R16/$U$1</f>
        <v>0</v>
      </c>
      <c r="T16" s="4"/>
    </row>
    <row r="17" spans="1:20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3">
        <f>IF(SUM(F17:Q17)&gt;$U$1, "больше макс!", SUM(F17:Q17))</f>
        <v>0</v>
      </c>
      <c r="S17" s="11">
        <f>R17/$U$1</f>
        <v>0</v>
      </c>
      <c r="T17" s="4"/>
    </row>
    <row r="18" spans="1:20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3">
        <f>IF(SUM(F18:Q18)&gt;$U$1, "больше макс!", SUM(F18:Q18))</f>
        <v>0</v>
      </c>
      <c r="S18" s="11">
        <f>R18/$U$1</f>
        <v>0</v>
      </c>
      <c r="T18" s="4"/>
    </row>
    <row r="19" spans="1:20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3">
        <f>IF(SUM(F19:Q19)&gt;$U$1, "больше макс!", SUM(F19:Q19))</f>
        <v>0</v>
      </c>
      <c r="S19" s="11">
        <f>R19/$U$1</f>
        <v>0</v>
      </c>
      <c r="T19" s="4"/>
    </row>
    <row r="20" spans="1:20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3">
        <f>IF(SUM(F20:Q20)&gt;$U$1, "больше макс!", SUM(F20:Q20))</f>
        <v>0</v>
      </c>
      <c r="S20" s="11">
        <f>R20/$U$1</f>
        <v>0</v>
      </c>
      <c r="T20" s="4"/>
    </row>
    <row r="21" spans="1:20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3">
        <f>IF(SUM(F21:Q21)&gt;$U$1, "больше макс!", SUM(F21:Q21))</f>
        <v>0</v>
      </c>
      <c r="S21" s="11">
        <f>R21/$U$1</f>
        <v>0</v>
      </c>
      <c r="T21" s="4"/>
    </row>
    <row r="22" spans="1:20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3">
        <f>IF(SUM(F22:Q22)&gt;$U$1, "больше макс!", SUM(F22:Q22))</f>
        <v>0</v>
      </c>
      <c r="S22" s="11">
        <f>R22/$U$1</f>
        <v>0</v>
      </c>
      <c r="T22" s="4"/>
    </row>
    <row r="23" spans="1:20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3">
        <f>IF(SUM(F23:Q23)&gt;$U$1, "больше макс!", SUM(F23:Q23))</f>
        <v>0</v>
      </c>
      <c r="S23" s="11">
        <f>R23/$U$1</f>
        <v>0</v>
      </c>
      <c r="T23" s="4"/>
    </row>
    <row r="24" spans="1:20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3">
        <f>IF(SUM(F24:Q24)&gt;$U$1, "больше макс!", SUM(F24:Q24))</f>
        <v>0</v>
      </c>
      <c r="S24" s="11">
        <f>R24/$U$1</f>
        <v>0</v>
      </c>
      <c r="T24" s="4"/>
    </row>
    <row r="25" spans="1:20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3">
        <f>IF(SUM(F25:Q25)&gt;$U$1, "больше макс!", SUM(F25:Q25))</f>
        <v>0</v>
      </c>
      <c r="S25" s="11">
        <f>R25/$U$1</f>
        <v>0</v>
      </c>
      <c r="T25" s="4"/>
    </row>
    <row r="26" spans="1:20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3">
        <f>IF(SUM(F26:Q26)&gt;$U$1, "больше макс!", SUM(F26:Q26))</f>
        <v>0</v>
      </c>
      <c r="S26" s="11">
        <f>R26/$U$1</f>
        <v>0</v>
      </c>
      <c r="T26" s="4"/>
    </row>
    <row r="27" spans="1:20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3">
        <f>IF(SUM(F27:Q27)&gt;$U$1, "больше макс!", SUM(F27:Q27))</f>
        <v>0</v>
      </c>
      <c r="S27" s="11">
        <f>R27/$U$1</f>
        <v>0</v>
      </c>
      <c r="T27" s="4"/>
    </row>
    <row r="28" spans="1:20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3">
        <f>IF(SUM(F28:Q28)&gt;$U$1, "больше макс!", SUM(F28:Q28))</f>
        <v>0</v>
      </c>
      <c r="S28" s="11">
        <f>R28/$U$1</f>
        <v>0</v>
      </c>
      <c r="T28" s="4"/>
    </row>
    <row r="29" spans="1:20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13">
        <f>IF(SUM(F29:Q29)&gt;$U$1, "больше макс!", SUM(F29:Q29))</f>
        <v>0</v>
      </c>
      <c r="S29" s="11">
        <f>R29/$U$1</f>
        <v>0</v>
      </c>
      <c r="T29" s="4"/>
    </row>
    <row r="30" spans="1:20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3">
        <f>IF(SUM(F30:Q30)&gt;$U$1, "больше макс!", SUM(F30:Q30))</f>
        <v>0</v>
      </c>
      <c r="S30" s="11">
        <f>R30/$U$1</f>
        <v>0</v>
      </c>
      <c r="T30" s="4"/>
    </row>
    <row r="31" spans="1:20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3">
        <f>IF(SUM(F31:Q31)&gt;$U$1, "больше макс!", SUM(F31:Q31))</f>
        <v>0</v>
      </c>
      <c r="S31" s="11">
        <f>R31/$U$1</f>
        <v>0</v>
      </c>
      <c r="T31" s="4"/>
    </row>
    <row r="32" spans="1:20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3">
        <f>IF(SUM(F32:Q32)&gt;$U$1, "больше макс!", SUM(F32:Q32))</f>
        <v>0</v>
      </c>
      <c r="S32" s="11">
        <f>R32/$U$1</f>
        <v>0</v>
      </c>
      <c r="T32" s="4"/>
    </row>
    <row r="33" spans="1:20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3">
        <f>IF(SUM(F33:Q33)&gt;$U$1, "больше макс!", SUM(F33:Q33))</f>
        <v>0</v>
      </c>
      <c r="S33" s="11">
        <f>R33/$U$1</f>
        <v>0</v>
      </c>
      <c r="T33" s="4"/>
    </row>
    <row r="34" spans="1:20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3">
        <f>IF(SUM(F34:Q34)&gt;$U$1, "больше макс!", SUM(F34:Q34))</f>
        <v>0</v>
      </c>
      <c r="S34" s="11">
        <f>R34/$U$1</f>
        <v>0</v>
      </c>
      <c r="T34" s="4"/>
    </row>
    <row r="35" spans="1:20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3">
        <f>IF(SUM(F35:Q35)&gt;$U$1, "больше макс!", SUM(F35:Q35))</f>
        <v>0</v>
      </c>
      <c r="S35" s="11">
        <f>R35/$U$1</f>
        <v>0</v>
      </c>
      <c r="T35" s="4"/>
    </row>
    <row r="36" spans="1:20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13">
        <f>IF(SUM(F36:Q36)&gt;$U$1, "больше макс!", SUM(F36:Q36))</f>
        <v>0</v>
      </c>
      <c r="S36" s="11">
        <f>R36/$U$1</f>
        <v>0</v>
      </c>
      <c r="T36" s="4"/>
    </row>
    <row r="37" spans="1:20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13">
        <f>IF(SUM(F37:Q37)&gt;$U$1, "больше макс!", SUM(F37:Q37))</f>
        <v>0</v>
      </c>
      <c r="S37" s="11">
        <f>R37/$U$1</f>
        <v>0</v>
      </c>
      <c r="T37" s="4"/>
    </row>
    <row r="38" spans="1:20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3">
        <f>IF(SUM(F38:Q38)&gt;$U$1, "больше макс!", SUM(F38:Q38))</f>
        <v>0</v>
      </c>
      <c r="S38" s="11">
        <f>R38/$U$1</f>
        <v>0</v>
      </c>
      <c r="T38" s="4"/>
    </row>
    <row r="39" spans="1:20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3">
        <f>IF(SUM(F39:Q39)&gt;$U$1, "больше макс!", SUM(F39:Q39))</f>
        <v>0</v>
      </c>
      <c r="S39" s="11">
        <f>R39/$U$1</f>
        <v>0</v>
      </c>
      <c r="T39" s="4"/>
    </row>
    <row r="40" spans="1:20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3">
        <f>IF(SUM(F40:Q40)&gt;$U$1, "больше макс!", SUM(F40:Q40))</f>
        <v>0</v>
      </c>
      <c r="S40" s="11">
        <f>R40/$U$1</f>
        <v>0</v>
      </c>
      <c r="T40" s="4"/>
    </row>
    <row r="41" spans="1:20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13">
        <f>IF(SUM(F41:Q41)&gt;$U$1, "больше макс!", SUM(F41:Q41))</f>
        <v>0</v>
      </c>
      <c r="S41" s="11">
        <f>R41/$U$1</f>
        <v>0</v>
      </c>
      <c r="T41" s="4"/>
    </row>
    <row r="42" spans="1:20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3">
        <f>IF(SUM(F42:Q42)&gt;$U$1, "больше макс!", SUM(F42:Q42))</f>
        <v>0</v>
      </c>
      <c r="S42" s="11">
        <f>R42/$U$1</f>
        <v>0</v>
      </c>
      <c r="T42" s="4"/>
    </row>
    <row r="43" spans="1:20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3">
        <f>IF(SUM(F43:Q43)&gt;$U$1, "больше макс!", SUM(F43:Q43))</f>
        <v>0</v>
      </c>
      <c r="S43" s="11">
        <f>R43/$U$1</f>
        <v>0</v>
      </c>
      <c r="T43" s="4"/>
    </row>
    <row r="44" spans="1:20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3">
        <f>IF(SUM(F44:Q44)&gt;$U$1, "больше макс!", SUM(F44:Q44))</f>
        <v>0</v>
      </c>
      <c r="S44" s="11">
        <f>R44/$U$1</f>
        <v>0</v>
      </c>
      <c r="T44" s="4"/>
    </row>
    <row r="45" spans="1:20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13">
        <f>IF(SUM(F45:Q45)&gt;$U$1, "больше макс!", SUM(F45:Q45))</f>
        <v>0</v>
      </c>
      <c r="S45" s="11">
        <f>R45/$U$1</f>
        <v>0</v>
      </c>
      <c r="T45" s="4"/>
    </row>
    <row r="46" spans="1:20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3">
        <f>IF(SUM(F46:Q46)&gt;$U$1, "больше макс!", SUM(F46:Q46))</f>
        <v>0</v>
      </c>
      <c r="S46" s="11">
        <f>R46/$U$1</f>
        <v>0</v>
      </c>
      <c r="T46" s="4"/>
    </row>
    <row r="47" spans="1:20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13">
        <f>IF(SUM(F47:Q47)&gt;$U$1, "больше макс!", SUM(F47:Q47))</f>
        <v>0</v>
      </c>
      <c r="S47" s="11">
        <f>R47/$U$1</f>
        <v>0</v>
      </c>
      <c r="T47" s="4"/>
    </row>
    <row r="48" spans="1:20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13">
        <f>IF(SUM(F48:Q48)&gt;$U$1, "больше макс!", SUM(F48:Q48))</f>
        <v>0</v>
      </c>
      <c r="S48" s="11">
        <f>R48/$U$1</f>
        <v>0</v>
      </c>
      <c r="T48" s="4"/>
    </row>
    <row r="49" spans="1:20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13">
        <f>IF(SUM(F49:Q49)&gt;$U$1, "больше макс!", SUM(F49:Q49))</f>
        <v>0</v>
      </c>
      <c r="S49" s="11">
        <f>R49/$U$1</f>
        <v>0</v>
      </c>
      <c r="T49" s="4"/>
    </row>
    <row r="50" spans="1:20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13">
        <f>IF(SUM(F50:Q50)&gt;$U$1, "больше макс!", SUM(F50:Q50))</f>
        <v>0</v>
      </c>
      <c r="S50" s="11">
        <f>R50/$U$1</f>
        <v>0</v>
      </c>
      <c r="T50" s="4"/>
    </row>
    <row r="51" spans="1:20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13">
        <f>IF(SUM(F51:Q51)&gt;$U$1, "больше макс!", SUM(F51:Q51))</f>
        <v>0</v>
      </c>
      <c r="S51" s="11">
        <f>R51/$U$1</f>
        <v>0</v>
      </c>
      <c r="T51" s="4"/>
    </row>
    <row r="52" spans="1:20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3">
        <f>IF(SUM(F52:Q52)&gt;$U$1, "больше макс!", SUM(F52:Q52))</f>
        <v>0</v>
      </c>
      <c r="S52" s="11">
        <f>R52/$U$1</f>
        <v>0</v>
      </c>
      <c r="T52" s="4"/>
    </row>
    <row r="53" spans="1:20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13">
        <f>IF(SUM(F53:Q53)&gt;$U$1, "больше макс!", SUM(F53:Q53))</f>
        <v>0</v>
      </c>
      <c r="S53" s="11">
        <f>R53/$U$1</f>
        <v>0</v>
      </c>
      <c r="T53" s="4"/>
    </row>
    <row r="54" spans="1:20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3">
        <f>IF(SUM(F54:Q54)&gt;$U$1, "больше макс!", SUM(F54:Q54))</f>
        <v>0</v>
      </c>
      <c r="S54" s="11">
        <f>R54/$U$1</f>
        <v>0</v>
      </c>
      <c r="T54" s="4"/>
    </row>
    <row r="55" spans="1:20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13">
        <f>IF(SUM(F55:Q55)&gt;$U$1, "больше макс!", SUM(F55:Q55))</f>
        <v>0</v>
      </c>
      <c r="S55" s="11">
        <f>R55/$U$1</f>
        <v>0</v>
      </c>
      <c r="T55" s="4"/>
    </row>
    <row r="56" spans="1:20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3">
        <f>IF(SUM(F56:Q56)&gt;$U$1, "больше макс!", SUM(F56:Q56))</f>
        <v>0</v>
      </c>
      <c r="S56" s="11">
        <f>R56/$U$1</f>
        <v>0</v>
      </c>
      <c r="T56" s="4"/>
    </row>
    <row r="57" spans="1:20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13">
        <f>IF(SUM(F57:Q57)&gt;$U$1, "больше макс!", SUM(F57:Q57))</f>
        <v>0</v>
      </c>
      <c r="S57" s="11">
        <f>R57/$U$1</f>
        <v>0</v>
      </c>
      <c r="T57" s="4"/>
    </row>
    <row r="58" spans="1:20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13">
        <f>IF(SUM(F58:Q58)&gt;$U$1, "больше макс!", SUM(F58:Q58))</f>
        <v>0</v>
      </c>
      <c r="S58" s="11">
        <f>R58/$U$1</f>
        <v>0</v>
      </c>
      <c r="T58" s="4"/>
    </row>
    <row r="59" spans="1:20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13">
        <f>IF(SUM(F59:Q59)&gt;$U$1, "больше макс!", SUM(F59:Q59))</f>
        <v>0</v>
      </c>
      <c r="S59" s="11">
        <f>R59/$U$1</f>
        <v>0</v>
      </c>
      <c r="T59" s="4"/>
    </row>
    <row r="60" spans="1:20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13">
        <f>IF(SUM(F60:Q60)&gt;$U$1, "больше макс!", SUM(F60:Q60))</f>
        <v>0</v>
      </c>
      <c r="S60" s="11">
        <f>R60/$U$1</f>
        <v>0</v>
      </c>
      <c r="T60" s="4"/>
    </row>
    <row r="61" spans="1:20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3">
        <f>IF(SUM(F61:Q61)&gt;$U$1, "больше макс!", SUM(F61:Q61))</f>
        <v>0</v>
      </c>
      <c r="S61" s="11">
        <f>R61/$U$1</f>
        <v>0</v>
      </c>
      <c r="T61" s="4"/>
    </row>
    <row r="62" spans="1:20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13">
        <f>IF(SUM(F62:Q62)&gt;$U$1, "больше макс!", SUM(F62:Q62))</f>
        <v>0</v>
      </c>
      <c r="S62" s="11">
        <f>R62/$U$1</f>
        <v>0</v>
      </c>
      <c r="T62" s="4"/>
    </row>
    <row r="63" spans="1:20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13">
        <f>IF(SUM(F63:Q63)&gt;$U$1, "больше макс!", SUM(F63:Q63))</f>
        <v>0</v>
      </c>
      <c r="S63" s="11">
        <f>R63/$U$1</f>
        <v>0</v>
      </c>
      <c r="T63" s="4"/>
    </row>
    <row r="64" spans="1:20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13">
        <f>IF(SUM(F64:Q64)&gt;$U$1, "больше макс!", SUM(F64:Q64))</f>
        <v>0</v>
      </c>
      <c r="S64" s="11">
        <f>R64/$U$1</f>
        <v>0</v>
      </c>
      <c r="T64" s="4"/>
    </row>
    <row r="65" spans="1:20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3">
        <f>IF(SUM(F65:Q65)&gt;$U$1, "больше макс!", SUM(F65:Q65))</f>
        <v>0</v>
      </c>
      <c r="S65" s="11">
        <f>R65/$U$1</f>
        <v>0</v>
      </c>
      <c r="T65" s="4"/>
    </row>
    <row r="66" spans="1:20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13">
        <f>IF(SUM(F66:Q66)&gt;$U$1, "больше макс!", SUM(F66:Q66))</f>
        <v>0</v>
      </c>
      <c r="S66" s="11">
        <f>R66/$U$1</f>
        <v>0</v>
      </c>
      <c r="T66" s="4"/>
    </row>
    <row r="67" spans="1:20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13">
        <f>IF(SUM(F67:Q67)&gt;$U$1, "больше макс!", SUM(F67:Q67))</f>
        <v>0</v>
      </c>
      <c r="S67" s="11">
        <f>R67/$U$1</f>
        <v>0</v>
      </c>
      <c r="T67" s="4"/>
    </row>
    <row r="68" spans="1:20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13">
        <f>IF(SUM(F68:Q68)&gt;$U$1, "больше макс!", SUM(F68:Q68))</f>
        <v>0</v>
      </c>
      <c r="S68" s="11">
        <f>R68/$U$1</f>
        <v>0</v>
      </c>
      <c r="T68" s="4"/>
    </row>
    <row r="69" spans="1:20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13">
        <f>IF(SUM(F69:Q69)&gt;$U$1, "больше макс!", SUM(F69:Q69))</f>
        <v>0</v>
      </c>
      <c r="S69" s="11">
        <f>R69/$U$1</f>
        <v>0</v>
      </c>
      <c r="T69" s="4"/>
    </row>
    <row r="70" spans="1:20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13">
        <f>IF(SUM(F70:Q70)&gt;$U$1, "больше макс!", SUM(F70:Q70))</f>
        <v>0</v>
      </c>
      <c r="S70" s="11">
        <f>R70/$U$1</f>
        <v>0</v>
      </c>
      <c r="T70" s="4"/>
    </row>
    <row r="71" spans="1:20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13">
        <f>IF(SUM(F71:Q71)&gt;$U$1, "больше макс!", SUM(F71:Q71))</f>
        <v>0</v>
      </c>
      <c r="S71" s="11">
        <f>R71/$U$1</f>
        <v>0</v>
      </c>
      <c r="T71" s="4"/>
    </row>
    <row r="72" spans="1:20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13">
        <f>IF(SUM(F72:Q72)&gt;$U$1, "больше макс!", SUM(F72:Q72))</f>
        <v>0</v>
      </c>
      <c r="S72" s="11">
        <f>R72/$U$1</f>
        <v>0</v>
      </c>
      <c r="T72" s="4"/>
    </row>
    <row r="73" spans="1:20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13">
        <f>IF(SUM(F73:Q73)&gt;$U$1, "больше макс!", SUM(F73:Q73))</f>
        <v>0</v>
      </c>
      <c r="S73" s="11">
        <f>R73/$U$1</f>
        <v>0</v>
      </c>
      <c r="T73" s="4"/>
    </row>
    <row r="74" spans="1:20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3">
        <f>IF(SUM(F74:Q74)&gt;$U$1, "больше макс!", SUM(F74:Q74))</f>
        <v>0</v>
      </c>
      <c r="S74" s="11">
        <f>R74/$U$1</f>
        <v>0</v>
      </c>
      <c r="T74" s="4"/>
    </row>
    <row r="75" spans="1:20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13">
        <f>IF(SUM(F75:Q75)&gt;$U$1, "больше макс!", SUM(F75:Q75))</f>
        <v>0</v>
      </c>
      <c r="S75" s="11">
        <f>R75/$U$1</f>
        <v>0</v>
      </c>
      <c r="T75" s="4"/>
    </row>
    <row r="76" spans="1:20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3">
        <f>IF(SUM(F76:Q76)&gt;$U$1, "больше макс!", SUM(F76:Q76))</f>
        <v>0</v>
      </c>
      <c r="S76" s="11">
        <f>R76/$U$1</f>
        <v>0</v>
      </c>
      <c r="T76" s="4"/>
    </row>
    <row r="77" spans="1:20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13">
        <f>IF(SUM(F77:Q77)&gt;$U$1, "больше макс!", SUM(F77:Q77))</f>
        <v>0</v>
      </c>
      <c r="S77" s="11">
        <f>R77/$U$1</f>
        <v>0</v>
      </c>
      <c r="T77" s="4"/>
    </row>
    <row r="78" spans="1:20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3">
        <f>IF(SUM(F78:Q78)&gt;$U$1, "больше макс!", SUM(F78:Q78))</f>
        <v>0</v>
      </c>
      <c r="S78" s="11">
        <f>R78/$U$1</f>
        <v>0</v>
      </c>
      <c r="T78" s="4"/>
    </row>
    <row r="79" spans="1:20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13">
        <f>IF(SUM(F79:Q79)&gt;$U$1, "больше макс!", SUM(F79:Q79))</f>
        <v>0</v>
      </c>
      <c r="S79" s="11">
        <f>R79/$U$1</f>
        <v>0</v>
      </c>
      <c r="T79" s="4"/>
    </row>
    <row r="80" spans="1:20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13">
        <f>IF(SUM(F80:Q80)&gt;$U$1, "больше макс!", SUM(F80:Q80))</f>
        <v>0</v>
      </c>
      <c r="S80" s="11">
        <f>R80/$U$1</f>
        <v>0</v>
      </c>
      <c r="T80" s="4"/>
    </row>
    <row r="81" spans="1:20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13">
        <f>IF(SUM(F81:Q81)&gt;$U$1, "больше макс!", SUM(F81:Q81))</f>
        <v>0</v>
      </c>
      <c r="S81" s="11">
        <f>R81/$U$1</f>
        <v>0</v>
      </c>
      <c r="T81" s="4"/>
    </row>
    <row r="82" spans="1:20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13">
        <f>IF(SUM(F82:Q82)&gt;$U$1, "больше макс!", SUM(F82:Q82))</f>
        <v>0</v>
      </c>
      <c r="S82" s="11">
        <f>R82/$U$1</f>
        <v>0</v>
      </c>
      <c r="T82" s="4"/>
    </row>
    <row r="83" spans="1:20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13">
        <f>IF(SUM(F83:Q83)&gt;$U$1, "больше макс!", SUM(F83:Q83))</f>
        <v>0</v>
      </c>
      <c r="S83" s="11">
        <f>R83/$U$1</f>
        <v>0</v>
      </c>
      <c r="T83" s="4"/>
    </row>
    <row r="84" spans="1:20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3">
        <f>IF(SUM(F84:Q84)&gt;$U$1, "больше макс!", SUM(F84:Q84))</f>
        <v>0</v>
      </c>
      <c r="S84" s="11">
        <f>R84/$U$1</f>
        <v>0</v>
      </c>
      <c r="T84" s="4"/>
    </row>
    <row r="85" spans="1:20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13">
        <f>IF(SUM(F85:Q85)&gt;$U$1, "больше макс!", SUM(F85:Q85))</f>
        <v>0</v>
      </c>
      <c r="S85" s="11">
        <f>R85/$U$1</f>
        <v>0</v>
      </c>
      <c r="T85" s="4"/>
    </row>
    <row r="86" spans="1:20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13">
        <f>IF(SUM(F86:Q86)&gt;$U$1, "больше макс!", SUM(F86:Q86))</f>
        <v>0</v>
      </c>
      <c r="S86" s="11">
        <f>R86/$U$1</f>
        <v>0</v>
      </c>
      <c r="T86" s="4"/>
    </row>
    <row r="87" spans="1:20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13">
        <f>IF(SUM(F87:Q87)&gt;$U$1, "больше макс!", SUM(F87:Q87))</f>
        <v>0</v>
      </c>
      <c r="S87" s="11">
        <f>R87/$U$1</f>
        <v>0</v>
      </c>
      <c r="T87" s="4"/>
    </row>
    <row r="88" spans="1:20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3">
        <f>IF(SUM(F88:Q88)&gt;$U$1, "больше макс!", SUM(F88:Q88))</f>
        <v>0</v>
      </c>
      <c r="S88" s="11">
        <f>R88/$U$1</f>
        <v>0</v>
      </c>
      <c r="T88" s="4"/>
    </row>
    <row r="89" spans="1:20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13">
        <f>IF(SUM(F89:Q89)&gt;$U$1, "больше макс!", SUM(F89:Q89))</f>
        <v>0</v>
      </c>
      <c r="S89" s="11">
        <f>R89/$U$1</f>
        <v>0</v>
      </c>
      <c r="T89" s="4"/>
    </row>
    <row r="90" spans="1:20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3">
        <f>IF(SUM(F90:Q90)&gt;$U$1, "больше макс!", SUM(F90:Q90))</f>
        <v>0</v>
      </c>
      <c r="S90" s="11">
        <f>R90/$U$1</f>
        <v>0</v>
      </c>
      <c r="T90" s="4"/>
    </row>
    <row r="91" spans="1:20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13">
        <f>IF(SUM(F91:Q91)&gt;$U$1, "больше макс!", SUM(F91:Q91))</f>
        <v>0</v>
      </c>
      <c r="S91" s="11">
        <f>R91/$U$1</f>
        <v>0</v>
      </c>
      <c r="T91" s="4"/>
    </row>
    <row r="92" spans="1:20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3">
        <f>IF(SUM(F92:Q92)&gt;$U$1, "больше макс!", SUM(F92:Q92))</f>
        <v>0</v>
      </c>
      <c r="S92" s="11">
        <f>R92/$U$1</f>
        <v>0</v>
      </c>
      <c r="T92" s="4"/>
    </row>
    <row r="93" spans="1:20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3">
        <f>IF(SUM(F93:Q93)&gt;$U$1, "больше макс!", SUM(F93:Q93))</f>
        <v>0</v>
      </c>
      <c r="S93" s="11">
        <f>R93/$U$1</f>
        <v>0</v>
      </c>
      <c r="T93" s="4"/>
    </row>
    <row r="94" spans="1:20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3">
        <f>IF(SUM(F94:Q94)&gt;$U$1, "больше макс!", SUM(F94:Q94))</f>
        <v>0</v>
      </c>
      <c r="S94" s="11">
        <f>R94/$U$1</f>
        <v>0</v>
      </c>
      <c r="T94" s="4"/>
    </row>
    <row r="95" spans="1:20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3">
        <f>IF(SUM(F95:Q95)&gt;$U$1, "больше макс!", SUM(F95:Q95))</f>
        <v>0</v>
      </c>
      <c r="S95" s="11">
        <f>R95/$U$1</f>
        <v>0</v>
      </c>
      <c r="T95" s="4"/>
    </row>
    <row r="96" spans="1:20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3">
        <f>IF(SUM(F96:Q96)&gt;$U$1, "больше макс!", SUM(F96:Q96))</f>
        <v>0</v>
      </c>
      <c r="S96" s="11">
        <f>R96/$U$1</f>
        <v>0</v>
      </c>
      <c r="T96" s="4"/>
    </row>
    <row r="97" spans="1:20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3">
        <f>IF(SUM(F97:Q97)&gt;$U$1, "больше макс!", SUM(F97:Q97))</f>
        <v>0</v>
      </c>
      <c r="S97" s="11">
        <f>R97/$U$1</f>
        <v>0</v>
      </c>
      <c r="T97" s="4"/>
    </row>
    <row r="98" spans="1:20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3">
        <f>IF(SUM(F98:Q98)&gt;$U$1, "больше макс!", SUM(F98:Q98))</f>
        <v>0</v>
      </c>
      <c r="S98" s="11">
        <f>R98/$U$1</f>
        <v>0</v>
      </c>
      <c r="T98" s="4"/>
    </row>
    <row r="99" spans="1:20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3">
        <f>IF(SUM(F99:Q99)&gt;$U$1, "больше макс!", SUM(F99:Q99))</f>
        <v>0</v>
      </c>
      <c r="S99" s="11">
        <f>R99/$U$1</f>
        <v>0</v>
      </c>
      <c r="T99" s="4"/>
    </row>
  </sheetData>
  <sortState ref="A3:U99">
    <sortCondition descending="1" ref="S2"/>
  </sortState>
  <mergeCells count="1">
    <mergeCell ref="A1:T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zoomScale="80" zoomScaleNormal="80" workbookViewId="0">
      <selection activeCell="D19" sqref="D19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20" width="8.140625" style="7" customWidth="1"/>
    <col min="21" max="21" width="9.140625" style="1"/>
    <col min="22" max="22" width="10.85546875" style="1" customWidth="1"/>
    <col min="23" max="23" width="14.42578125" style="1" customWidth="1"/>
    <col min="24" max="16384" width="9.140625" style="1"/>
  </cols>
  <sheetData>
    <row r="1" spans="1:24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2">
        <v>41</v>
      </c>
    </row>
    <row r="2" spans="1:24" ht="22.5" x14ac:dyDescent="0.25">
      <c r="A2" s="16"/>
      <c r="B2" s="16"/>
      <c r="C2" s="16"/>
      <c r="D2" s="16" t="s">
        <v>24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2"/>
    </row>
    <row r="3" spans="1:24" ht="15.75" x14ac:dyDescent="0.25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17</v>
      </c>
      <c r="M3" s="9" t="s">
        <v>18</v>
      </c>
      <c r="N3" s="9" t="s">
        <v>19</v>
      </c>
      <c r="O3" s="9" t="s">
        <v>21</v>
      </c>
      <c r="P3" s="9" t="s">
        <v>22</v>
      </c>
      <c r="Q3" s="9" t="s">
        <v>23</v>
      </c>
      <c r="R3" s="9" t="s">
        <v>25</v>
      </c>
      <c r="S3" s="9" t="s">
        <v>26</v>
      </c>
      <c r="T3" s="9" t="s">
        <v>27</v>
      </c>
      <c r="U3" s="10" t="s">
        <v>4</v>
      </c>
      <c r="V3" s="11" t="s">
        <v>5</v>
      </c>
      <c r="W3" s="10" t="s">
        <v>6</v>
      </c>
    </row>
    <row r="4" spans="1:24" ht="15" customHeight="1" x14ac:dyDescent="0.25">
      <c r="A4" s="14" t="s">
        <v>79</v>
      </c>
      <c r="B4" s="2">
        <v>8</v>
      </c>
      <c r="C4" s="2" t="s">
        <v>80</v>
      </c>
      <c r="D4" s="2" t="s">
        <v>119</v>
      </c>
      <c r="E4" s="2" t="s">
        <v>78</v>
      </c>
      <c r="F4" s="3">
        <v>0</v>
      </c>
      <c r="G4" s="3">
        <v>0</v>
      </c>
      <c r="H4" s="3">
        <v>0</v>
      </c>
      <c r="I4" s="3">
        <v>1</v>
      </c>
      <c r="J4" s="3">
        <v>0</v>
      </c>
      <c r="K4" s="3">
        <v>3</v>
      </c>
      <c r="L4" s="3">
        <v>5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3</v>
      </c>
      <c r="T4" s="3">
        <v>10</v>
      </c>
      <c r="U4" s="13">
        <f>IF(SUM(F4:T4)&gt;$X$1, "больше макс!", SUM(F4:T4))</f>
        <v>22</v>
      </c>
      <c r="V4" s="11">
        <f>U4/$X$1</f>
        <v>0.53658536585365857</v>
      </c>
      <c r="W4" s="4" t="s">
        <v>115</v>
      </c>
    </row>
    <row r="5" spans="1:24" ht="15" customHeight="1" x14ac:dyDescent="0.25">
      <c r="A5" s="14" t="s">
        <v>82</v>
      </c>
      <c r="B5" s="2">
        <v>3</v>
      </c>
      <c r="C5" s="2" t="s">
        <v>83</v>
      </c>
      <c r="D5" s="2" t="s">
        <v>119</v>
      </c>
      <c r="E5" s="2" t="s">
        <v>78</v>
      </c>
      <c r="F5" s="3">
        <v>0</v>
      </c>
      <c r="G5" s="3">
        <v>0</v>
      </c>
      <c r="H5" s="3">
        <v>2</v>
      </c>
      <c r="I5" s="3">
        <v>2</v>
      </c>
      <c r="J5" s="3">
        <v>0</v>
      </c>
      <c r="K5" s="3">
        <v>1</v>
      </c>
      <c r="L5" s="3">
        <v>2</v>
      </c>
      <c r="M5" s="3">
        <v>3</v>
      </c>
      <c r="N5" s="3">
        <v>1</v>
      </c>
      <c r="O5" s="3">
        <v>0</v>
      </c>
      <c r="P5" s="3">
        <v>0</v>
      </c>
      <c r="Q5" s="3">
        <v>0</v>
      </c>
      <c r="R5" s="3">
        <v>1</v>
      </c>
      <c r="S5" s="3">
        <v>1</v>
      </c>
      <c r="T5" s="3">
        <v>8</v>
      </c>
      <c r="U5" s="13">
        <f>IF(SUM(F5:T5)&gt;$X$1, "больше макс!", SUM(F5:T5))</f>
        <v>21</v>
      </c>
      <c r="V5" s="11">
        <f>U5/$X$1</f>
        <v>0.51219512195121952</v>
      </c>
      <c r="W5" s="4" t="s">
        <v>117</v>
      </c>
    </row>
    <row r="6" spans="1:24" ht="15" customHeight="1" x14ac:dyDescent="0.25">
      <c r="A6" s="15" t="s">
        <v>81</v>
      </c>
      <c r="B6" s="5">
        <v>4</v>
      </c>
      <c r="C6" s="5" t="s">
        <v>80</v>
      </c>
      <c r="D6" s="2" t="s">
        <v>119</v>
      </c>
      <c r="E6" s="5" t="s">
        <v>78</v>
      </c>
      <c r="F6" s="3">
        <v>0</v>
      </c>
      <c r="G6" s="3">
        <v>0</v>
      </c>
      <c r="H6" s="3">
        <v>1</v>
      </c>
      <c r="I6" s="3">
        <v>1</v>
      </c>
      <c r="J6" s="3">
        <v>1</v>
      </c>
      <c r="K6" s="3">
        <v>1</v>
      </c>
      <c r="L6" s="3">
        <v>0</v>
      </c>
      <c r="M6" s="3">
        <v>1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1</v>
      </c>
      <c r="T6" s="3">
        <v>4</v>
      </c>
      <c r="U6" s="13">
        <f>IF(SUM(F6:T6)&gt;$X$1, "больше макс!", SUM(F6:T6))</f>
        <v>10</v>
      </c>
      <c r="V6" s="11">
        <f>U6/$X$1</f>
        <v>0.24390243902439024</v>
      </c>
      <c r="W6" s="4" t="s">
        <v>116</v>
      </c>
    </row>
    <row r="7" spans="1:24" ht="15" customHeight="1" x14ac:dyDescent="0.25">
      <c r="A7" s="14" t="s">
        <v>84</v>
      </c>
      <c r="B7" s="2">
        <v>7</v>
      </c>
      <c r="C7" s="2" t="s">
        <v>80</v>
      </c>
      <c r="D7" s="2" t="s">
        <v>119</v>
      </c>
      <c r="E7" s="2" t="s">
        <v>78</v>
      </c>
      <c r="F7" s="3">
        <v>0</v>
      </c>
      <c r="G7" s="3">
        <v>0</v>
      </c>
      <c r="H7" s="3">
        <v>1</v>
      </c>
      <c r="I7" s="3">
        <v>1</v>
      </c>
      <c r="J7" s="3">
        <v>0</v>
      </c>
      <c r="K7" s="3">
        <v>0</v>
      </c>
      <c r="L7" s="3">
        <v>3</v>
      </c>
      <c r="M7" s="3">
        <v>1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1</v>
      </c>
      <c r="T7" s="3">
        <v>3</v>
      </c>
      <c r="U7" s="13">
        <f>IF(SUM(F7:T7)&gt;$X$1, "больше макс!", SUM(F7:T7))</f>
        <v>10</v>
      </c>
      <c r="V7" s="11">
        <f>U7/$X$1</f>
        <v>0.24390243902439024</v>
      </c>
      <c r="W7" s="4" t="s">
        <v>116</v>
      </c>
    </row>
    <row r="8" spans="1:24" ht="15" customHeight="1" x14ac:dyDescent="0.25">
      <c r="A8" s="15" t="s">
        <v>85</v>
      </c>
      <c r="B8" s="5">
        <v>2</v>
      </c>
      <c r="C8" s="5" t="s">
        <v>80</v>
      </c>
      <c r="D8" s="2" t="s">
        <v>119</v>
      </c>
      <c r="E8" s="5" t="s">
        <v>78</v>
      </c>
      <c r="F8" s="3">
        <v>0</v>
      </c>
      <c r="G8" s="3">
        <v>1</v>
      </c>
      <c r="H8" s="3">
        <v>0</v>
      </c>
      <c r="I8" s="3">
        <v>0</v>
      </c>
      <c r="J8" s="3">
        <v>0</v>
      </c>
      <c r="K8" s="3">
        <v>1</v>
      </c>
      <c r="L8" s="3">
        <v>1</v>
      </c>
      <c r="M8" s="3">
        <v>1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4</v>
      </c>
      <c r="U8" s="13">
        <f>IF(SUM(F8:T8)&gt;$X$1, "больше макс!", SUM(F8:T8))</f>
        <v>8</v>
      </c>
      <c r="V8" s="11">
        <f>U8/$X$1</f>
        <v>0.1951219512195122</v>
      </c>
      <c r="W8" s="4" t="s">
        <v>116</v>
      </c>
    </row>
    <row r="9" spans="1:24" ht="15" customHeight="1" x14ac:dyDescent="0.25">
      <c r="A9" s="15" t="s">
        <v>86</v>
      </c>
      <c r="B9" s="5">
        <v>5</v>
      </c>
      <c r="C9" s="5" t="s">
        <v>80</v>
      </c>
      <c r="D9" s="2" t="s">
        <v>119</v>
      </c>
      <c r="E9" s="5" t="s">
        <v>78</v>
      </c>
      <c r="F9" s="3">
        <v>0</v>
      </c>
      <c r="G9" s="3">
        <v>0</v>
      </c>
      <c r="H9" s="3">
        <v>1</v>
      </c>
      <c r="I9" s="3">
        <v>0</v>
      </c>
      <c r="J9" s="3">
        <v>0</v>
      </c>
      <c r="K9" s="3">
        <v>1</v>
      </c>
      <c r="L9" s="3">
        <v>1</v>
      </c>
      <c r="M9" s="3">
        <v>1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1</v>
      </c>
      <c r="T9" s="3">
        <v>2</v>
      </c>
      <c r="U9" s="13">
        <f>IF(SUM(F9:T9)&gt;$X$1, "больше макс!", SUM(F9:T9))</f>
        <v>7</v>
      </c>
      <c r="V9" s="11">
        <f>U9/$X$1</f>
        <v>0.17073170731707318</v>
      </c>
      <c r="W9" s="4" t="s">
        <v>116</v>
      </c>
    </row>
    <row r="10" spans="1:24" ht="15" customHeight="1" x14ac:dyDescent="0.25">
      <c r="A10" s="15" t="s">
        <v>87</v>
      </c>
      <c r="B10" s="5">
        <v>9</v>
      </c>
      <c r="C10" s="5" t="s">
        <v>83</v>
      </c>
      <c r="D10" s="2" t="s">
        <v>119</v>
      </c>
      <c r="E10" s="5" t="s">
        <v>78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2</v>
      </c>
      <c r="M10" s="3">
        <v>1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13">
        <v>4</v>
      </c>
      <c r="V10" s="11">
        <f>U10/$X$1</f>
        <v>9.7560975609756101E-2</v>
      </c>
      <c r="W10" s="4" t="s">
        <v>116</v>
      </c>
    </row>
    <row r="11" spans="1:24" ht="15" customHeight="1" x14ac:dyDescent="0.25">
      <c r="A11" s="15" t="s">
        <v>88</v>
      </c>
      <c r="B11" s="5">
        <v>6</v>
      </c>
      <c r="C11" s="5" t="s">
        <v>80</v>
      </c>
      <c r="D11" s="2" t="s">
        <v>119</v>
      </c>
      <c r="E11" s="5" t="s">
        <v>78</v>
      </c>
      <c r="F11" s="3">
        <v>0</v>
      </c>
      <c r="G11" s="3">
        <v>0</v>
      </c>
      <c r="H11" s="3">
        <v>0</v>
      </c>
      <c r="I11" s="3">
        <v>1</v>
      </c>
      <c r="J11" s="3">
        <v>0</v>
      </c>
      <c r="K11" s="3">
        <v>0</v>
      </c>
      <c r="L11" s="3">
        <v>2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</v>
      </c>
      <c r="U11" s="13">
        <f>IF(SUM(F11:T11)&gt;$X$1, "больше макс!", SUM(F11:T11))</f>
        <v>4</v>
      </c>
      <c r="V11" s="11">
        <f>U11/$X$1</f>
        <v>9.7560975609756101E-2</v>
      </c>
      <c r="W11" s="4" t="s">
        <v>116</v>
      </c>
    </row>
    <row r="12" spans="1:24" ht="15" customHeight="1" x14ac:dyDescent="0.25">
      <c r="A12" s="14" t="s">
        <v>89</v>
      </c>
      <c r="B12" s="2">
        <v>1</v>
      </c>
      <c r="C12" s="2" t="s">
        <v>90</v>
      </c>
      <c r="D12" s="2" t="s">
        <v>119</v>
      </c>
      <c r="E12" s="2" t="s">
        <v>78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1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</v>
      </c>
      <c r="U12" s="13">
        <f>IF(SUM(F12:T12)&gt;$X$1, "больше макс!", SUM(F12:T12))</f>
        <v>3</v>
      </c>
      <c r="V12" s="11">
        <f>U12/$X$1</f>
        <v>7.3170731707317069E-2</v>
      </c>
      <c r="W12" s="4" t="s">
        <v>116</v>
      </c>
    </row>
    <row r="13" spans="1:24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3">
        <f>IF(SUM(F13:T13)&gt;$X$1, "больше макс!", SUM(F13:T13))</f>
        <v>0</v>
      </c>
      <c r="V13" s="11">
        <f>U13/$X$1</f>
        <v>0</v>
      </c>
      <c r="W13" s="4"/>
    </row>
    <row r="14" spans="1:24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3">
        <f>IF(SUM(F14:T14)&gt;$X$1, "больше макс!", SUM(F14:T14))</f>
        <v>0</v>
      </c>
      <c r="V14" s="11">
        <f>U14/$X$1</f>
        <v>0</v>
      </c>
      <c r="W14" s="4"/>
    </row>
    <row r="15" spans="1:24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3">
        <f>IF(SUM(F15:T15)&gt;$X$1, "больше макс!", SUM(F15:T15))</f>
        <v>0</v>
      </c>
      <c r="V15" s="11">
        <f>U15/$X$1</f>
        <v>0</v>
      </c>
      <c r="W15" s="4"/>
    </row>
    <row r="16" spans="1:24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3">
        <f>IF(SUM(F16:T16)&gt;$X$1, "больше макс!", SUM(F16:T16))</f>
        <v>0</v>
      </c>
      <c r="V16" s="11">
        <f>U16/$X$1</f>
        <v>0</v>
      </c>
      <c r="W16" s="4"/>
    </row>
    <row r="17" spans="1:23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3">
        <f>IF(SUM(F17:T17)&gt;$X$1, "больше макс!", SUM(F17:T17))</f>
        <v>0</v>
      </c>
      <c r="V17" s="11">
        <f>U17/$X$1</f>
        <v>0</v>
      </c>
      <c r="W17" s="4"/>
    </row>
    <row r="18" spans="1:23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3">
        <f>IF(SUM(F18:T18)&gt;$X$1, "больше макс!", SUM(F18:T18))</f>
        <v>0</v>
      </c>
      <c r="V18" s="11">
        <f>U18/$X$1</f>
        <v>0</v>
      </c>
      <c r="W18" s="4"/>
    </row>
    <row r="19" spans="1:23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3">
        <f>IF(SUM(F19:T19)&gt;$X$1, "больше макс!", SUM(F19:T19))</f>
        <v>0</v>
      </c>
      <c r="V19" s="11">
        <f>U19/$X$1</f>
        <v>0</v>
      </c>
      <c r="W19" s="4"/>
    </row>
    <row r="20" spans="1:23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3">
        <f>IF(SUM(F20:T20)&gt;$X$1, "больше макс!", SUM(F20:T20))</f>
        <v>0</v>
      </c>
      <c r="V20" s="11">
        <f>U20/$X$1</f>
        <v>0</v>
      </c>
      <c r="W20" s="4"/>
    </row>
    <row r="21" spans="1:23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3">
        <f>IF(SUM(F21:T21)&gt;$X$1, "больше макс!", SUM(F21:T21))</f>
        <v>0</v>
      </c>
      <c r="V21" s="11">
        <f>U21/$X$1</f>
        <v>0</v>
      </c>
      <c r="W21" s="4"/>
    </row>
    <row r="22" spans="1:2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3">
        <f>IF(SUM(F22:T22)&gt;$X$1, "больше макс!", SUM(F22:T22))</f>
        <v>0</v>
      </c>
      <c r="V22" s="11">
        <f>U22/$X$1</f>
        <v>0</v>
      </c>
      <c r="W22" s="4"/>
    </row>
    <row r="23" spans="1:2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3">
        <f>IF(SUM(F23:T23)&gt;$X$1, "больше макс!", SUM(F23:T23))</f>
        <v>0</v>
      </c>
      <c r="V23" s="11">
        <f>U23/$X$1</f>
        <v>0</v>
      </c>
      <c r="W23" s="4"/>
    </row>
    <row r="24" spans="1:2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3">
        <f>IF(SUM(F24:T24)&gt;$X$1, "больше макс!", SUM(F24:T24))</f>
        <v>0</v>
      </c>
      <c r="V24" s="11">
        <f>U24/$X$1</f>
        <v>0</v>
      </c>
      <c r="W24" s="4"/>
    </row>
    <row r="25" spans="1:23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3">
        <f>IF(SUM(F25:T25)&gt;$X$1, "больше макс!", SUM(F25:T25))</f>
        <v>0</v>
      </c>
      <c r="V25" s="11">
        <f>U25/$X$1</f>
        <v>0</v>
      </c>
      <c r="W25" s="4"/>
    </row>
    <row r="26" spans="1:23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3">
        <f>IF(SUM(F26:T26)&gt;$X$1, "больше макс!", SUM(F26:T26))</f>
        <v>0</v>
      </c>
      <c r="V26" s="11">
        <f>U26/$X$1</f>
        <v>0</v>
      </c>
      <c r="W26" s="4"/>
    </row>
    <row r="27" spans="1:23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3">
        <f>IF(SUM(F27:T27)&gt;$X$1, "больше макс!", SUM(F27:T27))</f>
        <v>0</v>
      </c>
      <c r="V27" s="11">
        <f>U27/$X$1</f>
        <v>0</v>
      </c>
      <c r="W27" s="4"/>
    </row>
    <row r="28" spans="1:23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3">
        <f>IF(SUM(F28:T28)&gt;$X$1, "больше макс!", SUM(F28:T28))</f>
        <v>0</v>
      </c>
      <c r="V28" s="11">
        <f>U28/$X$1</f>
        <v>0</v>
      </c>
      <c r="W28" s="4"/>
    </row>
    <row r="29" spans="1:23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3">
        <f>IF(SUM(F29:T29)&gt;$X$1, "больше макс!", SUM(F29:T29))</f>
        <v>0</v>
      </c>
      <c r="V29" s="11">
        <f>U29/$X$1</f>
        <v>0</v>
      </c>
      <c r="W29" s="4"/>
    </row>
    <row r="30" spans="1:23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3">
        <f>IF(SUM(F30:T30)&gt;$X$1, "больше макс!", SUM(F30:T30))</f>
        <v>0</v>
      </c>
      <c r="V30" s="11">
        <f>U30/$X$1</f>
        <v>0</v>
      </c>
      <c r="W30" s="4"/>
    </row>
    <row r="31" spans="1:23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3">
        <f>IF(SUM(F31:T31)&gt;$X$1, "больше макс!", SUM(F31:T31))</f>
        <v>0</v>
      </c>
      <c r="V31" s="11">
        <f>U31/$X$1</f>
        <v>0</v>
      </c>
      <c r="W31" s="4"/>
    </row>
    <row r="32" spans="1:23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3">
        <f>IF(SUM(F32:T32)&gt;$X$1, "больше макс!", SUM(F32:T32))</f>
        <v>0</v>
      </c>
      <c r="V32" s="11">
        <f>U32/$X$1</f>
        <v>0</v>
      </c>
      <c r="W32" s="4"/>
    </row>
    <row r="33" spans="1:23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3">
        <f>IF(SUM(F33:T33)&gt;$X$1, "больше макс!", SUM(F33:T33))</f>
        <v>0</v>
      </c>
      <c r="V33" s="11">
        <f>U33/$X$1</f>
        <v>0</v>
      </c>
      <c r="W33" s="4"/>
    </row>
    <row r="34" spans="1:23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3">
        <f>IF(SUM(F34:T34)&gt;$X$1, "больше макс!", SUM(F34:T34))</f>
        <v>0</v>
      </c>
      <c r="V34" s="11">
        <f>U34/$X$1</f>
        <v>0</v>
      </c>
      <c r="W34" s="4"/>
    </row>
    <row r="35" spans="1:23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3">
        <f>IF(SUM(F35:T35)&gt;$X$1, "больше макс!", SUM(F35:T35))</f>
        <v>0</v>
      </c>
      <c r="V35" s="11">
        <f>U35/$X$1</f>
        <v>0</v>
      </c>
      <c r="W35" s="4"/>
    </row>
    <row r="36" spans="1:23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3">
        <f>IF(SUM(F36:T36)&gt;$X$1, "больше макс!", SUM(F36:T36))</f>
        <v>0</v>
      </c>
      <c r="V36" s="11">
        <f>U36/$X$1</f>
        <v>0</v>
      </c>
      <c r="W36" s="4"/>
    </row>
    <row r="37" spans="1:23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3">
        <f>IF(SUM(F37:T37)&gt;$X$1, "больше макс!", SUM(F37:T37))</f>
        <v>0</v>
      </c>
      <c r="V37" s="11">
        <f>U37/$X$1</f>
        <v>0</v>
      </c>
      <c r="W37" s="4"/>
    </row>
    <row r="38" spans="1:23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13">
        <f>IF(SUM(F38:T38)&gt;$X$1, "больше макс!", SUM(F38:T38))</f>
        <v>0</v>
      </c>
      <c r="V38" s="11">
        <f>U38/$X$1</f>
        <v>0</v>
      </c>
      <c r="W38" s="4"/>
    </row>
    <row r="39" spans="1:23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13">
        <f>IF(SUM(F39:T39)&gt;$X$1, "больше макс!", SUM(F39:T39))</f>
        <v>0</v>
      </c>
      <c r="V39" s="11">
        <f>U39/$X$1</f>
        <v>0</v>
      </c>
      <c r="W39" s="4"/>
    </row>
    <row r="40" spans="1:23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13">
        <f>IF(SUM(F40:T40)&gt;$X$1, "больше макс!", SUM(F40:T40))</f>
        <v>0</v>
      </c>
      <c r="V40" s="11">
        <f>U40/$X$1</f>
        <v>0</v>
      </c>
      <c r="W40" s="4"/>
    </row>
    <row r="41" spans="1:23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13">
        <f>IF(SUM(F41:T41)&gt;$X$1, "больше макс!", SUM(F41:T41))</f>
        <v>0</v>
      </c>
      <c r="V41" s="11">
        <f>U41/$X$1</f>
        <v>0</v>
      </c>
      <c r="W41" s="4"/>
    </row>
    <row r="42" spans="1:23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3">
        <f>IF(SUM(F42:T42)&gt;$X$1, "больше макс!", SUM(F42:T42))</f>
        <v>0</v>
      </c>
      <c r="V42" s="11">
        <f>U42/$X$1</f>
        <v>0</v>
      </c>
      <c r="W42" s="4"/>
    </row>
    <row r="43" spans="1:23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3">
        <f>IF(SUM(F43:T43)&gt;$X$1, "больше макс!", SUM(F43:T43))</f>
        <v>0</v>
      </c>
      <c r="V43" s="11">
        <f>U43/$X$1</f>
        <v>0</v>
      </c>
      <c r="W43" s="4"/>
    </row>
    <row r="44" spans="1:23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13">
        <f>IF(SUM(F44:T44)&gt;$X$1, "больше макс!", SUM(F44:T44))</f>
        <v>0</v>
      </c>
      <c r="V44" s="11">
        <f>U44/$X$1</f>
        <v>0</v>
      </c>
      <c r="W44" s="4"/>
    </row>
    <row r="45" spans="1:23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3">
        <f>IF(SUM(F45:T45)&gt;$X$1, "больше макс!", SUM(F45:T45))</f>
        <v>0</v>
      </c>
      <c r="V45" s="11">
        <f>U45/$X$1</f>
        <v>0</v>
      </c>
      <c r="W45" s="4"/>
    </row>
    <row r="46" spans="1:23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13">
        <f>IF(SUM(F46:T46)&gt;$X$1, "больше макс!", SUM(F46:T46))</f>
        <v>0</v>
      </c>
      <c r="V46" s="11">
        <f>U46/$X$1</f>
        <v>0</v>
      </c>
      <c r="W46" s="4"/>
    </row>
    <row r="47" spans="1:23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13">
        <f>IF(SUM(F47:T47)&gt;$X$1, "больше макс!", SUM(F47:T47))</f>
        <v>0</v>
      </c>
      <c r="V47" s="11">
        <f>U47/$X$1</f>
        <v>0</v>
      </c>
      <c r="W47" s="4"/>
    </row>
    <row r="48" spans="1:23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13">
        <f>IF(SUM(F48:T48)&gt;$X$1, "больше макс!", SUM(F48:T48))</f>
        <v>0</v>
      </c>
      <c r="V48" s="11">
        <f>U48/$X$1</f>
        <v>0</v>
      </c>
      <c r="W48" s="4"/>
    </row>
    <row r="49" spans="1:23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13">
        <f>IF(SUM(F49:T49)&gt;$X$1, "больше макс!", SUM(F49:T49))</f>
        <v>0</v>
      </c>
      <c r="V49" s="11">
        <f>U49/$X$1</f>
        <v>0</v>
      </c>
      <c r="W49" s="4"/>
    </row>
    <row r="50" spans="1:23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13">
        <f>IF(SUM(F50:T50)&gt;$X$1, "больше макс!", SUM(F50:T50))</f>
        <v>0</v>
      </c>
      <c r="V50" s="11">
        <f>U50/$X$1</f>
        <v>0</v>
      </c>
      <c r="W50" s="4"/>
    </row>
    <row r="51" spans="1:23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13">
        <f>IF(SUM(F51:T51)&gt;$X$1, "больше макс!", SUM(F51:T51))</f>
        <v>0</v>
      </c>
      <c r="V51" s="11">
        <f>U51/$X$1</f>
        <v>0</v>
      </c>
      <c r="W51" s="4"/>
    </row>
    <row r="52" spans="1:23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13">
        <f>IF(SUM(F52:T52)&gt;$X$1, "больше макс!", SUM(F52:T52))</f>
        <v>0</v>
      </c>
      <c r="V52" s="11">
        <f>U52/$X$1</f>
        <v>0</v>
      </c>
      <c r="W52" s="4"/>
    </row>
    <row r="53" spans="1:23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13">
        <f>IF(SUM(F53:T53)&gt;$X$1, "больше макс!", SUM(F53:T53))</f>
        <v>0</v>
      </c>
      <c r="V53" s="11">
        <f>U53/$X$1</f>
        <v>0</v>
      </c>
      <c r="W53" s="4"/>
    </row>
    <row r="54" spans="1:23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13">
        <f>IF(SUM(F54:T54)&gt;$X$1, "больше макс!", SUM(F54:T54))</f>
        <v>0</v>
      </c>
      <c r="V54" s="11">
        <f>U54/$X$1</f>
        <v>0</v>
      </c>
      <c r="W54" s="4"/>
    </row>
    <row r="55" spans="1:23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13">
        <f>IF(SUM(F55:T55)&gt;$X$1, "больше макс!", SUM(F55:T55))</f>
        <v>0</v>
      </c>
      <c r="V55" s="11">
        <f>U55/$X$1</f>
        <v>0</v>
      </c>
      <c r="W55" s="4"/>
    </row>
    <row r="56" spans="1:23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13">
        <f>IF(SUM(F56:T56)&gt;$X$1, "больше макс!", SUM(F56:T56))</f>
        <v>0</v>
      </c>
      <c r="V56" s="11">
        <f>U56/$X$1</f>
        <v>0</v>
      </c>
      <c r="W56" s="4"/>
    </row>
    <row r="57" spans="1:23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13">
        <f>IF(SUM(F57:T57)&gt;$X$1, "больше макс!", SUM(F57:T57))</f>
        <v>0</v>
      </c>
      <c r="V57" s="11">
        <f>U57/$X$1</f>
        <v>0</v>
      </c>
      <c r="W57" s="4"/>
    </row>
    <row r="58" spans="1:23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13">
        <f>IF(SUM(F58:T58)&gt;$X$1, "больше макс!", SUM(F58:T58))</f>
        <v>0</v>
      </c>
      <c r="V58" s="11">
        <f>U58/$X$1</f>
        <v>0</v>
      </c>
      <c r="W58" s="4"/>
    </row>
    <row r="59" spans="1:23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13">
        <f>IF(SUM(F59:T59)&gt;$X$1, "больше макс!", SUM(F59:T59))</f>
        <v>0</v>
      </c>
      <c r="V59" s="11">
        <f>U59/$X$1</f>
        <v>0</v>
      </c>
      <c r="W59" s="4"/>
    </row>
    <row r="60" spans="1:23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3">
        <f>IF(SUM(F60:T60)&gt;$X$1, "больше макс!", SUM(F60:T60))</f>
        <v>0</v>
      </c>
      <c r="V60" s="11">
        <f>U60/$X$1</f>
        <v>0</v>
      </c>
      <c r="W60" s="4"/>
    </row>
    <row r="61" spans="1:23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13">
        <f>IF(SUM(F61:T61)&gt;$X$1, "больше макс!", SUM(F61:T61))</f>
        <v>0</v>
      </c>
      <c r="V61" s="11">
        <f>U61/$X$1</f>
        <v>0</v>
      </c>
      <c r="W61" s="4"/>
    </row>
    <row r="62" spans="1:23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13">
        <f>IF(SUM(F62:T62)&gt;$X$1, "больше макс!", SUM(F62:T62))</f>
        <v>0</v>
      </c>
      <c r="V62" s="11">
        <f>U62/$X$1</f>
        <v>0</v>
      </c>
      <c r="W62" s="4"/>
    </row>
    <row r="63" spans="1:23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13">
        <f>IF(SUM(F63:T63)&gt;$X$1, "больше макс!", SUM(F63:T63))</f>
        <v>0</v>
      </c>
      <c r="V63" s="11">
        <f>U63/$X$1</f>
        <v>0</v>
      </c>
      <c r="W63" s="4"/>
    </row>
    <row r="64" spans="1:23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13">
        <f>IF(SUM(F64:T64)&gt;$X$1, "больше макс!", SUM(F64:T64))</f>
        <v>0</v>
      </c>
      <c r="V64" s="11">
        <f>U64/$X$1</f>
        <v>0</v>
      </c>
      <c r="W64" s="4"/>
    </row>
    <row r="65" spans="1:23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13">
        <f>IF(SUM(F65:T65)&gt;$X$1, "больше макс!", SUM(F65:T65))</f>
        <v>0</v>
      </c>
      <c r="V65" s="11">
        <f>U65/$X$1</f>
        <v>0</v>
      </c>
      <c r="W65" s="4"/>
    </row>
    <row r="66" spans="1:23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13">
        <f>IF(SUM(F66:T66)&gt;$X$1, "больше макс!", SUM(F66:T66))</f>
        <v>0</v>
      </c>
      <c r="V66" s="11">
        <f>U66/$X$1</f>
        <v>0</v>
      </c>
      <c r="W66" s="4"/>
    </row>
    <row r="67" spans="1:23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13">
        <f>IF(SUM(F67:T67)&gt;$X$1, "больше макс!", SUM(F67:T67))</f>
        <v>0</v>
      </c>
      <c r="V67" s="11">
        <f>U67/$X$1</f>
        <v>0</v>
      </c>
      <c r="W67" s="4"/>
    </row>
    <row r="68" spans="1:23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13">
        <f>IF(SUM(F68:T68)&gt;$X$1, "больше макс!", SUM(F68:T68))</f>
        <v>0</v>
      </c>
      <c r="V68" s="11">
        <f>U68/$X$1</f>
        <v>0</v>
      </c>
      <c r="W68" s="4"/>
    </row>
    <row r="69" spans="1:23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13">
        <f>IF(SUM(F69:T69)&gt;$X$1, "больше макс!", SUM(F69:T69))</f>
        <v>0</v>
      </c>
      <c r="V69" s="11">
        <f>U69/$X$1</f>
        <v>0</v>
      </c>
      <c r="W69" s="4"/>
    </row>
    <row r="70" spans="1:23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3">
        <f>IF(SUM(F70:T70)&gt;$X$1, "больше макс!", SUM(F70:T70))</f>
        <v>0</v>
      </c>
      <c r="V70" s="11">
        <f>U70/$X$1</f>
        <v>0</v>
      </c>
      <c r="W70" s="4"/>
    </row>
    <row r="71" spans="1:23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13">
        <f>IF(SUM(F71:T71)&gt;$X$1, "больше макс!", SUM(F71:T71))</f>
        <v>0</v>
      </c>
      <c r="V71" s="11">
        <f>U71/$X$1</f>
        <v>0</v>
      </c>
      <c r="W71" s="4"/>
    </row>
    <row r="72" spans="1:23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3">
        <f>IF(SUM(F72:T72)&gt;$X$1, "больше макс!", SUM(F72:T72))</f>
        <v>0</v>
      </c>
      <c r="V72" s="11">
        <f>U72/$X$1</f>
        <v>0</v>
      </c>
      <c r="W72" s="4"/>
    </row>
    <row r="73" spans="1:23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13">
        <f>IF(SUM(F73:T73)&gt;$X$1, "больше макс!", SUM(F73:T73))</f>
        <v>0</v>
      </c>
      <c r="V73" s="11">
        <f>U73/$X$1</f>
        <v>0</v>
      </c>
      <c r="W73" s="4"/>
    </row>
    <row r="74" spans="1:23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13">
        <f>IF(SUM(F74:T74)&gt;$X$1, "больше макс!", SUM(F74:T74))</f>
        <v>0</v>
      </c>
      <c r="V74" s="11">
        <f>U74/$X$1</f>
        <v>0</v>
      </c>
      <c r="W74" s="4"/>
    </row>
    <row r="75" spans="1:23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13">
        <f>IF(SUM(F75:T75)&gt;$X$1, "больше макс!", SUM(F75:T75))</f>
        <v>0</v>
      </c>
      <c r="V75" s="11">
        <f>U75/$X$1</f>
        <v>0</v>
      </c>
      <c r="W75" s="4"/>
    </row>
    <row r="76" spans="1:23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3">
        <f>IF(SUM(F76:T76)&gt;$X$1, "больше макс!", SUM(F76:T76))</f>
        <v>0</v>
      </c>
      <c r="V76" s="11">
        <f>U76/$X$1</f>
        <v>0</v>
      </c>
      <c r="W76" s="4"/>
    </row>
    <row r="77" spans="1:23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13">
        <f>IF(SUM(F77:T77)&gt;$X$1, "больше макс!", SUM(F77:T77))</f>
        <v>0</v>
      </c>
      <c r="V77" s="11">
        <f>U77/$X$1</f>
        <v>0</v>
      </c>
      <c r="W77" s="4"/>
    </row>
    <row r="78" spans="1:23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13">
        <f>IF(SUM(F78:T78)&gt;$X$1, "больше макс!", SUM(F78:T78))</f>
        <v>0</v>
      </c>
      <c r="V78" s="11">
        <f>U78/$X$1</f>
        <v>0</v>
      </c>
      <c r="W78" s="4"/>
    </row>
    <row r="79" spans="1:23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13">
        <f>IF(SUM(F79:T79)&gt;$X$1, "больше макс!", SUM(F79:T79))</f>
        <v>0</v>
      </c>
      <c r="V79" s="11">
        <f>U79/$X$1</f>
        <v>0</v>
      </c>
      <c r="W79" s="4"/>
    </row>
    <row r="80" spans="1:23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13">
        <f>IF(SUM(F80:T80)&gt;$X$1, "больше макс!", SUM(F80:T80))</f>
        <v>0</v>
      </c>
      <c r="V80" s="11">
        <f>U80/$X$1</f>
        <v>0</v>
      </c>
      <c r="W80" s="4"/>
    </row>
    <row r="81" spans="1:23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13">
        <f>IF(SUM(F81:T81)&gt;$X$1, "больше макс!", SUM(F81:T81))</f>
        <v>0</v>
      </c>
      <c r="V81" s="11">
        <f>U81/$X$1</f>
        <v>0</v>
      </c>
      <c r="W81" s="4"/>
    </row>
    <row r="82" spans="1:23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13">
        <f>IF(SUM(F82:T82)&gt;$X$1, "больше макс!", SUM(F82:T82))</f>
        <v>0</v>
      </c>
      <c r="V82" s="11">
        <f>U82/$X$1</f>
        <v>0</v>
      </c>
      <c r="W82" s="4"/>
    </row>
    <row r="83" spans="1:23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13">
        <f>IF(SUM(F83:T83)&gt;$X$1, "больше макс!", SUM(F83:T83))</f>
        <v>0</v>
      </c>
      <c r="V83" s="11">
        <f>U83/$X$1</f>
        <v>0</v>
      </c>
      <c r="W83" s="4"/>
    </row>
    <row r="84" spans="1:23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13">
        <f>IF(SUM(F84:T84)&gt;$X$1, "больше макс!", SUM(F84:T84))</f>
        <v>0</v>
      </c>
      <c r="V84" s="11">
        <f>U84/$X$1</f>
        <v>0</v>
      </c>
      <c r="W84" s="4"/>
    </row>
    <row r="85" spans="1:23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13">
        <f>IF(SUM(F85:T85)&gt;$X$1, "больше макс!", SUM(F85:T85))</f>
        <v>0</v>
      </c>
      <c r="V85" s="11">
        <f>U85/$X$1</f>
        <v>0</v>
      </c>
      <c r="W85" s="4"/>
    </row>
    <row r="86" spans="1:23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13">
        <f>IF(SUM(F86:T86)&gt;$X$1, "больше макс!", SUM(F86:T86))</f>
        <v>0</v>
      </c>
      <c r="V86" s="11">
        <f>U86/$X$1</f>
        <v>0</v>
      </c>
      <c r="W86" s="4"/>
    </row>
    <row r="87" spans="1:23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13">
        <f>IF(SUM(F87:T87)&gt;$X$1, "больше макс!", SUM(F87:T87))</f>
        <v>0</v>
      </c>
      <c r="V87" s="11">
        <f>U87/$X$1</f>
        <v>0</v>
      </c>
      <c r="W87" s="4"/>
    </row>
    <row r="88" spans="1:23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13">
        <f>IF(SUM(F88:T88)&gt;$X$1, "больше макс!", SUM(F88:T88))</f>
        <v>0</v>
      </c>
      <c r="V88" s="11">
        <f>U88/$X$1</f>
        <v>0</v>
      </c>
      <c r="W88" s="4"/>
    </row>
    <row r="89" spans="1:23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13">
        <f>IF(SUM(F89:T89)&gt;$X$1, "больше макс!", SUM(F89:T89))</f>
        <v>0</v>
      </c>
      <c r="V89" s="11">
        <f>U89/$X$1</f>
        <v>0</v>
      </c>
      <c r="W89" s="4"/>
    </row>
    <row r="90" spans="1:23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13">
        <f>IF(SUM(F90:T90)&gt;$X$1, "больше макс!", SUM(F90:T90))</f>
        <v>0</v>
      </c>
      <c r="V90" s="11">
        <f>U90/$X$1</f>
        <v>0</v>
      </c>
      <c r="W90" s="4"/>
    </row>
    <row r="91" spans="1:23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13">
        <f>IF(SUM(F91:T91)&gt;$X$1, "больше макс!", SUM(F91:T91))</f>
        <v>0</v>
      </c>
      <c r="V91" s="11">
        <f>U91/$X$1</f>
        <v>0</v>
      </c>
      <c r="W91" s="4"/>
    </row>
    <row r="92" spans="1:23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13">
        <f>IF(SUM(F92:T92)&gt;$X$1, "больше макс!", SUM(F92:T92))</f>
        <v>0</v>
      </c>
      <c r="V92" s="11">
        <f>U92/$X$1</f>
        <v>0</v>
      </c>
      <c r="W92" s="4"/>
    </row>
    <row r="93" spans="1:23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3">
        <f>IF(SUM(F93:T93)&gt;$X$1, "больше макс!", SUM(F93:T93))</f>
        <v>0</v>
      </c>
      <c r="V93" s="11">
        <f>U93/$X$1</f>
        <v>0</v>
      </c>
      <c r="W93" s="4"/>
    </row>
    <row r="94" spans="1:23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13">
        <f>IF(SUM(F94:T94)&gt;$X$1, "больше макс!", SUM(F94:T94))</f>
        <v>0</v>
      </c>
      <c r="V94" s="11">
        <f>U94/$X$1</f>
        <v>0</v>
      </c>
      <c r="W94" s="4"/>
    </row>
    <row r="95" spans="1:23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13">
        <f>IF(SUM(F95:T95)&gt;$X$1, "больше макс!", SUM(F95:T95))</f>
        <v>0</v>
      </c>
      <c r="V95" s="11">
        <f>U95/$X$1</f>
        <v>0</v>
      </c>
      <c r="W95" s="4"/>
    </row>
    <row r="96" spans="1:23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13">
        <f>IF(SUM(F96:T96)&gt;$X$1, "больше макс!", SUM(F96:T96))</f>
        <v>0</v>
      </c>
      <c r="V96" s="11">
        <f>U96/$X$1</f>
        <v>0</v>
      </c>
      <c r="W96" s="4"/>
    </row>
    <row r="97" spans="1:23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13">
        <f>IF(SUM(F97:T97)&gt;$X$1, "больше макс!", SUM(F97:T97))</f>
        <v>0</v>
      </c>
      <c r="V97" s="11">
        <f>U97/$X$1</f>
        <v>0</v>
      </c>
      <c r="W97" s="4"/>
    </row>
    <row r="98" spans="1:23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13">
        <f>IF(SUM(F98:T98)&gt;$X$1, "больше макс!", SUM(F98:T98))</f>
        <v>0</v>
      </c>
      <c r="V98" s="11">
        <f>U98/$X$1</f>
        <v>0</v>
      </c>
      <c r="W98" s="4"/>
    </row>
    <row r="99" spans="1:23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13">
        <f>IF(SUM(F99:T99)&gt;$X$1, "больше макс!", SUM(F99:T99))</f>
        <v>0</v>
      </c>
      <c r="V99" s="11">
        <f>U99/$X$1</f>
        <v>0</v>
      </c>
      <c r="W99" s="4"/>
    </row>
  </sheetData>
  <sortState ref="A3:X99">
    <sortCondition descending="1" ref="V2"/>
  </sortState>
  <mergeCells count="1">
    <mergeCell ref="A1:W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D20" sqref="D20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2">
        <v>41</v>
      </c>
    </row>
    <row r="2" spans="1:15" ht="22.5" x14ac:dyDescent="0.25">
      <c r="A2" s="16"/>
      <c r="B2" s="16"/>
      <c r="C2" s="16"/>
      <c r="D2" s="16" t="s">
        <v>28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2"/>
    </row>
    <row r="3" spans="1:15" ht="15.75" x14ac:dyDescent="0.25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29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10" t="s">
        <v>4</v>
      </c>
      <c r="M3" s="11" t="s">
        <v>5</v>
      </c>
      <c r="N3" s="10" t="s">
        <v>6</v>
      </c>
    </row>
    <row r="4" spans="1:15" ht="15" customHeight="1" x14ac:dyDescent="0.25">
      <c r="A4" s="15" t="s">
        <v>122</v>
      </c>
      <c r="B4" s="5">
        <v>5</v>
      </c>
      <c r="C4" s="5" t="s">
        <v>72</v>
      </c>
      <c r="D4" s="2" t="s">
        <v>119</v>
      </c>
      <c r="E4" s="2" t="s">
        <v>93</v>
      </c>
      <c r="F4" s="3">
        <v>8</v>
      </c>
      <c r="G4" s="3">
        <v>4</v>
      </c>
      <c r="H4" s="3">
        <v>2</v>
      </c>
      <c r="I4" s="3">
        <v>5</v>
      </c>
      <c r="J4" s="3">
        <v>5</v>
      </c>
      <c r="K4" s="3">
        <v>2</v>
      </c>
      <c r="L4" s="13">
        <f>IF(SUM(F4:K4)&gt;$O$1, "больше макс!", SUM(F4:K4))</f>
        <v>26</v>
      </c>
      <c r="M4" s="11">
        <f>L4/$O$1</f>
        <v>0.63414634146341464</v>
      </c>
      <c r="N4" s="4" t="s">
        <v>115</v>
      </c>
    </row>
    <row r="5" spans="1:15" ht="15" customHeight="1" x14ac:dyDescent="0.25">
      <c r="A5" s="14" t="s">
        <v>125</v>
      </c>
      <c r="B5" s="2">
        <v>11</v>
      </c>
      <c r="C5" s="2" t="s">
        <v>70</v>
      </c>
      <c r="D5" s="2" t="s">
        <v>119</v>
      </c>
      <c r="E5" s="2" t="s">
        <v>93</v>
      </c>
      <c r="F5" s="3">
        <v>10</v>
      </c>
      <c r="G5" s="3">
        <v>2</v>
      </c>
      <c r="H5" s="3">
        <v>0</v>
      </c>
      <c r="I5" s="3">
        <v>0</v>
      </c>
      <c r="J5" s="3">
        <v>0</v>
      </c>
      <c r="K5" s="3">
        <v>4</v>
      </c>
      <c r="L5" s="13">
        <f>IF(SUM(F5:K5)&gt;$O$1, "больше макс!", SUM(F5:K5))</f>
        <v>16</v>
      </c>
      <c r="M5" s="11">
        <f>L5/$O$1</f>
        <v>0.3902439024390244</v>
      </c>
      <c r="N5" s="4" t="s">
        <v>116</v>
      </c>
    </row>
    <row r="6" spans="1:15" ht="15" customHeight="1" x14ac:dyDescent="0.25">
      <c r="A6" s="14" t="s">
        <v>71</v>
      </c>
      <c r="B6" s="2">
        <v>4</v>
      </c>
      <c r="C6" s="2" t="s">
        <v>70</v>
      </c>
      <c r="D6" s="2" t="s">
        <v>119</v>
      </c>
      <c r="E6" s="2" t="s">
        <v>93</v>
      </c>
      <c r="F6" s="3">
        <v>9</v>
      </c>
      <c r="G6" s="3">
        <v>4</v>
      </c>
      <c r="H6" s="3">
        <v>0</v>
      </c>
      <c r="I6" s="3">
        <v>0</v>
      </c>
      <c r="J6" s="3">
        <v>0</v>
      </c>
      <c r="K6" s="3">
        <v>2</v>
      </c>
      <c r="L6" s="13">
        <f>IF(SUM(F6:K6)&gt;$O$1, "больше макс!", SUM(F6:K6))</f>
        <v>15</v>
      </c>
      <c r="M6" s="11">
        <f>L6/$O$1</f>
        <v>0.36585365853658536</v>
      </c>
      <c r="N6" s="4" t="s">
        <v>116</v>
      </c>
    </row>
    <row r="7" spans="1:15" ht="15" customHeight="1" x14ac:dyDescent="0.25">
      <c r="A7" s="15" t="s">
        <v>124</v>
      </c>
      <c r="B7" s="5">
        <v>10</v>
      </c>
      <c r="C7" s="5" t="s">
        <v>72</v>
      </c>
      <c r="D7" s="2" t="s">
        <v>119</v>
      </c>
      <c r="E7" s="2" t="s">
        <v>93</v>
      </c>
      <c r="F7" s="3">
        <v>5</v>
      </c>
      <c r="G7" s="3">
        <v>4</v>
      </c>
      <c r="H7" s="3">
        <v>0</v>
      </c>
      <c r="I7" s="3">
        <v>0</v>
      </c>
      <c r="J7" s="3">
        <v>0</v>
      </c>
      <c r="K7" s="3">
        <v>4</v>
      </c>
      <c r="L7" s="13">
        <f>IF(SUM(F7:K7)&gt;$O$1, "больше макс!", SUM(F7:K7))</f>
        <v>13</v>
      </c>
      <c r="M7" s="11">
        <f>L7/$O$1</f>
        <v>0.31707317073170732</v>
      </c>
      <c r="N7" s="4" t="s">
        <v>116</v>
      </c>
    </row>
    <row r="8" spans="1:15" ht="15" customHeight="1" x14ac:dyDescent="0.25">
      <c r="A8" s="15" t="s">
        <v>121</v>
      </c>
      <c r="B8" s="5">
        <v>6</v>
      </c>
      <c r="C8" s="5" t="s">
        <v>72</v>
      </c>
      <c r="D8" s="2" t="s">
        <v>119</v>
      </c>
      <c r="E8" s="2" t="s">
        <v>93</v>
      </c>
      <c r="F8" s="3">
        <v>9</v>
      </c>
      <c r="G8" s="3">
        <v>4</v>
      </c>
      <c r="H8" s="3">
        <v>0</v>
      </c>
      <c r="I8" s="3">
        <v>0</v>
      </c>
      <c r="J8" s="3">
        <v>0</v>
      </c>
      <c r="K8" s="3">
        <v>0</v>
      </c>
      <c r="L8" s="13">
        <f>IF(SUM(F8:K8)&gt;$O$1, "больше макс!", SUM(F8:K8))</f>
        <v>13</v>
      </c>
      <c r="M8" s="11">
        <f>L8/$O$1</f>
        <v>0.31707317073170732</v>
      </c>
      <c r="N8" s="4" t="s">
        <v>116</v>
      </c>
    </row>
    <row r="9" spans="1:15" ht="15" customHeight="1" x14ac:dyDescent="0.25">
      <c r="A9" s="14" t="s">
        <v>126</v>
      </c>
      <c r="B9" s="2">
        <v>12</v>
      </c>
      <c r="C9" s="2" t="s">
        <v>70</v>
      </c>
      <c r="D9" s="2" t="s">
        <v>119</v>
      </c>
      <c r="E9" s="2" t="s">
        <v>93</v>
      </c>
      <c r="F9" s="3">
        <v>5</v>
      </c>
      <c r="G9" s="3">
        <v>2</v>
      </c>
      <c r="H9" s="3">
        <v>0</v>
      </c>
      <c r="I9" s="3">
        <v>0</v>
      </c>
      <c r="J9" s="3">
        <v>0</v>
      </c>
      <c r="K9" s="3">
        <v>2</v>
      </c>
      <c r="L9" s="13">
        <f>IF(SUM(F9:K9)&gt;$O$1, "больше макс!", SUM(F9:K9))</f>
        <v>9</v>
      </c>
      <c r="M9" s="11">
        <f>L9/$O$1</f>
        <v>0.21951219512195122</v>
      </c>
      <c r="N9" s="4" t="s">
        <v>116</v>
      </c>
    </row>
    <row r="10" spans="1:15" ht="15" customHeight="1" x14ac:dyDescent="0.25">
      <c r="A10" s="15" t="s">
        <v>123</v>
      </c>
      <c r="B10" s="5">
        <v>2</v>
      </c>
      <c r="C10" s="5" t="s">
        <v>70</v>
      </c>
      <c r="D10" s="2" t="s">
        <v>119</v>
      </c>
      <c r="E10" s="2" t="s">
        <v>93</v>
      </c>
      <c r="F10" s="3">
        <v>5</v>
      </c>
      <c r="G10" s="3">
        <v>2</v>
      </c>
      <c r="H10" s="3">
        <v>0</v>
      </c>
      <c r="I10" s="3">
        <v>0</v>
      </c>
      <c r="J10" s="3">
        <v>0</v>
      </c>
      <c r="K10" s="3">
        <v>2</v>
      </c>
      <c r="L10" s="13">
        <f>IF(SUM(F10:K10)&gt;$O$1, "больше макс!", SUM(F10:K10))</f>
        <v>9</v>
      </c>
      <c r="M10" s="11">
        <f>L10/$O$1</f>
        <v>0.21951219512195122</v>
      </c>
      <c r="N10" s="4" t="s">
        <v>116</v>
      </c>
    </row>
    <row r="11" spans="1:15" ht="15" customHeight="1" x14ac:dyDescent="0.25">
      <c r="A11" s="15" t="s">
        <v>127</v>
      </c>
      <c r="B11" s="5">
        <v>3</v>
      </c>
      <c r="C11" s="5" t="s">
        <v>72</v>
      </c>
      <c r="D11" s="2" t="s">
        <v>119</v>
      </c>
      <c r="E11" s="2" t="s">
        <v>93</v>
      </c>
      <c r="F11" s="3">
        <v>4</v>
      </c>
      <c r="G11" s="3">
        <v>0</v>
      </c>
      <c r="H11" s="3">
        <v>0</v>
      </c>
      <c r="I11" s="3">
        <v>0</v>
      </c>
      <c r="J11" s="3">
        <v>0</v>
      </c>
      <c r="K11" s="3">
        <v>4</v>
      </c>
      <c r="L11" s="13">
        <f>IF(SUM(F11:K11)&gt;$O$1, "больше макс!", SUM(F11:K11))</f>
        <v>8</v>
      </c>
      <c r="M11" s="11">
        <f>L11/$O$1</f>
        <v>0.1951219512195122</v>
      </c>
      <c r="N11" s="4" t="s">
        <v>116</v>
      </c>
    </row>
    <row r="12" spans="1:15" ht="15" customHeight="1" x14ac:dyDescent="0.25">
      <c r="A12" s="15" t="s">
        <v>75</v>
      </c>
      <c r="B12" s="5">
        <v>1</v>
      </c>
      <c r="C12" s="5" t="s">
        <v>70</v>
      </c>
      <c r="D12" s="2" t="s">
        <v>119</v>
      </c>
      <c r="E12" s="2" t="s">
        <v>93</v>
      </c>
      <c r="F12" s="3">
        <v>6</v>
      </c>
      <c r="G12" s="3">
        <v>2</v>
      </c>
      <c r="H12" s="3">
        <v>0</v>
      </c>
      <c r="I12" s="3">
        <v>0</v>
      </c>
      <c r="J12" s="3">
        <v>0</v>
      </c>
      <c r="K12" s="3">
        <v>0</v>
      </c>
      <c r="L12" s="13">
        <f>IF(SUM(F12:K12)&gt;$O$1, "больше макс!", SUM(F12:K12))</f>
        <v>8</v>
      </c>
      <c r="M12" s="11">
        <f>L12/$O$1</f>
        <v>0.1951219512195122</v>
      </c>
      <c r="N12" s="4" t="s">
        <v>116</v>
      </c>
    </row>
    <row r="13" spans="1:15" ht="15" customHeight="1" x14ac:dyDescent="0.25">
      <c r="A13" s="15" t="s">
        <v>74</v>
      </c>
      <c r="B13" s="5">
        <v>7</v>
      </c>
      <c r="C13" s="5" t="s">
        <v>70</v>
      </c>
      <c r="D13" s="2" t="s">
        <v>119</v>
      </c>
      <c r="E13" s="2" t="s">
        <v>93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2</v>
      </c>
      <c r="L13" s="13">
        <f>IF(SUM(F13:K13)&gt;$O$1, "больше макс!", SUM(F13:K13))</f>
        <v>6</v>
      </c>
      <c r="M13" s="11">
        <f>L13/$O$1</f>
        <v>0.14634146341463414</v>
      </c>
      <c r="N13" s="4" t="s">
        <v>116</v>
      </c>
    </row>
    <row r="14" spans="1:15" ht="15" customHeight="1" x14ac:dyDescent="0.25">
      <c r="A14" s="15" t="s">
        <v>120</v>
      </c>
      <c r="B14" s="5">
        <v>9</v>
      </c>
      <c r="C14" s="5" t="s">
        <v>70</v>
      </c>
      <c r="D14" s="2" t="s">
        <v>119</v>
      </c>
      <c r="E14" s="2" t="s">
        <v>93</v>
      </c>
      <c r="F14" s="3">
        <v>5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13">
        <f>IF(SUM(F14:K14)&gt;$O$1, "больше макс!", SUM(F14:K14))</f>
        <v>5</v>
      </c>
      <c r="M14" s="11">
        <f>L14/$O$1</f>
        <v>0.12195121951219512</v>
      </c>
      <c r="N14" s="4" t="s">
        <v>116</v>
      </c>
    </row>
    <row r="15" spans="1:15" ht="15" customHeight="1" x14ac:dyDescent="0.25">
      <c r="A15" s="14" t="s">
        <v>73</v>
      </c>
      <c r="B15" s="2">
        <v>8</v>
      </c>
      <c r="C15" s="2" t="s">
        <v>70</v>
      </c>
      <c r="D15" s="2" t="s">
        <v>119</v>
      </c>
      <c r="E15" s="2" t="s">
        <v>93</v>
      </c>
      <c r="F15" s="3">
        <v>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13">
        <f>IF(SUM(F15:K15)&gt;$O$1, "больше макс!", SUM(F15:K15))</f>
        <v>4</v>
      </c>
      <c r="M15" s="11">
        <f>L15/$O$1</f>
        <v>9.7560975609756101E-2</v>
      </c>
      <c r="N15" s="4" t="s">
        <v>116</v>
      </c>
    </row>
    <row r="16" spans="1:15" ht="15" customHeight="1" x14ac:dyDescent="0.25">
      <c r="A16" s="15"/>
      <c r="B16" s="5"/>
      <c r="C16" s="5"/>
      <c r="D16" s="5"/>
      <c r="E16" s="5"/>
      <c r="F16" s="3"/>
      <c r="G16" s="3"/>
      <c r="H16" s="3"/>
      <c r="I16" s="3"/>
      <c r="J16" s="3"/>
      <c r="K16" s="3"/>
      <c r="L16" s="13">
        <f>IF(SUM(F16:K16)&gt;$O$1, "больше макс!", SUM(F16:K16))</f>
        <v>0</v>
      </c>
      <c r="M16" s="11">
        <f>L16/$O$1</f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3">
        <f>IF(SUM(F17:K17)&gt;$O$1, "больше макс!", SUM(F17:K17))</f>
        <v>0</v>
      </c>
      <c r="M17" s="11">
        <f>L17/$O$1</f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3">
        <f>IF(SUM(F18:K18)&gt;$O$1, "больше макс!", SUM(F18:K18))</f>
        <v>0</v>
      </c>
      <c r="M18" s="11">
        <f>L18/$O$1</f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3">
        <f>IF(SUM(F19:K19)&gt;$O$1, "больше макс!", SUM(F19:K19))</f>
        <v>0</v>
      </c>
      <c r="M19" s="11">
        <f>L19/$O$1</f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3">
        <f>IF(SUM(F20:K20)&gt;$O$1, "больше макс!", SUM(F20:K20))</f>
        <v>0</v>
      </c>
      <c r="M20" s="11">
        <f>L20/$O$1</f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3">
        <f>IF(SUM(F21:K21)&gt;$O$1, "больше макс!", SUM(F21:K21))</f>
        <v>0</v>
      </c>
      <c r="M21" s="11">
        <f>L21/$O$1</f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3">
        <f>IF(SUM(F22:K22)&gt;$O$1, "больше макс!", SUM(F22:K22))</f>
        <v>0</v>
      </c>
      <c r="M22" s="11">
        <f>L22/$O$1</f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3">
        <f>IF(SUM(F23:K23)&gt;$O$1, "больше макс!", SUM(F23:K23))</f>
        <v>0</v>
      </c>
      <c r="M23" s="11">
        <f>L23/$O$1</f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3">
        <f>IF(SUM(F24:K24)&gt;$O$1, "больше макс!", SUM(F24:K24))</f>
        <v>0</v>
      </c>
      <c r="M24" s="11">
        <f>L24/$O$1</f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3">
        <f>IF(SUM(F25:K25)&gt;$O$1, "больше макс!", SUM(F25:K25))</f>
        <v>0</v>
      </c>
      <c r="M25" s="11">
        <f>L25/$O$1</f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3">
        <f>IF(SUM(F26:K26)&gt;$O$1, "больше макс!", SUM(F26:K26))</f>
        <v>0</v>
      </c>
      <c r="M26" s="11">
        <f>L26/$O$1</f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3">
        <f>IF(SUM(F27:K27)&gt;$O$1, "больше макс!", SUM(F27:K27))</f>
        <v>0</v>
      </c>
      <c r="M27" s="11">
        <f>L27/$O$1</f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3">
        <f>IF(SUM(F28:K28)&gt;$O$1, "больше макс!", SUM(F28:K28))</f>
        <v>0</v>
      </c>
      <c r="M28" s="11">
        <f>L28/$O$1</f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3">
        <f>IF(SUM(F29:K29)&gt;$O$1, "больше макс!", SUM(F29:K29))</f>
        <v>0</v>
      </c>
      <c r="M29" s="11">
        <f>L29/$O$1</f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3">
        <f>IF(SUM(F30:K30)&gt;$O$1, "больше макс!", SUM(F30:K30))</f>
        <v>0</v>
      </c>
      <c r="M30" s="11">
        <f>L30/$O$1</f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3">
        <f>IF(SUM(F31:K31)&gt;$O$1, "больше макс!", SUM(F31:K31))</f>
        <v>0</v>
      </c>
      <c r="M31" s="11">
        <f>L31/$O$1</f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3">
        <f>IF(SUM(F32:K32)&gt;$O$1, "больше макс!", SUM(F32:K32))</f>
        <v>0</v>
      </c>
      <c r="M32" s="11">
        <f>L32/$O$1</f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3">
        <f>IF(SUM(F33:K33)&gt;$O$1, "больше макс!", SUM(F33:K33))</f>
        <v>0</v>
      </c>
      <c r="M33" s="11">
        <f>L33/$O$1</f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3">
        <f>IF(SUM(F34:K34)&gt;$O$1, "больше макс!", SUM(F34:K34))</f>
        <v>0</v>
      </c>
      <c r="M34" s="11">
        <f>L34/$O$1</f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3">
        <f>IF(SUM(F35:K35)&gt;$O$1, "больше макс!", SUM(F35:K35))</f>
        <v>0</v>
      </c>
      <c r="M35" s="11">
        <f>L35/$O$1</f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3">
        <f>IF(SUM(F36:K36)&gt;$O$1, "больше макс!", SUM(F36:K36))</f>
        <v>0</v>
      </c>
      <c r="M36" s="11">
        <f>L36/$O$1</f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3">
        <f>IF(SUM(F37:K37)&gt;$O$1, "больше макс!", SUM(F37:K37))</f>
        <v>0</v>
      </c>
      <c r="M37" s="11">
        <f>L37/$O$1</f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3">
        <f>IF(SUM(F38:K38)&gt;$O$1, "больше макс!", SUM(F38:K38))</f>
        <v>0</v>
      </c>
      <c r="M38" s="11">
        <f>L38/$O$1</f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3">
        <f>IF(SUM(F39:K39)&gt;$O$1, "больше макс!", SUM(F39:K39))</f>
        <v>0</v>
      </c>
      <c r="M39" s="11">
        <f>L39/$O$1</f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3">
        <f>IF(SUM(F40:K40)&gt;$O$1, "больше макс!", SUM(F40:K40))</f>
        <v>0</v>
      </c>
      <c r="M40" s="11">
        <f>L40/$O$1</f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3">
        <f>IF(SUM(F41:K41)&gt;$O$1, "больше макс!", SUM(F41:K41))</f>
        <v>0</v>
      </c>
      <c r="M41" s="11">
        <f>L41/$O$1</f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3">
        <f>IF(SUM(F42:K42)&gt;$O$1, "больше макс!", SUM(F42:K42))</f>
        <v>0</v>
      </c>
      <c r="M42" s="11">
        <f>L42/$O$1</f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3">
        <f>IF(SUM(F43:K43)&gt;$O$1, "больше макс!", SUM(F43:K43))</f>
        <v>0</v>
      </c>
      <c r="M43" s="11">
        <f>L43/$O$1</f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3">
        <f>IF(SUM(F44:K44)&gt;$O$1, "больше макс!", SUM(F44:K44))</f>
        <v>0</v>
      </c>
      <c r="M44" s="11">
        <f>L44/$O$1</f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3">
        <f>IF(SUM(F45:K45)&gt;$O$1, "больше макс!", SUM(F45:K45))</f>
        <v>0</v>
      </c>
      <c r="M45" s="11">
        <f>L45/$O$1</f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3">
        <f>IF(SUM(F46:K46)&gt;$O$1, "больше макс!", SUM(F46:K46))</f>
        <v>0</v>
      </c>
      <c r="M46" s="11">
        <f>L46/$O$1</f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3">
        <f>IF(SUM(F47:K47)&gt;$O$1, "больше макс!", SUM(F47:K47))</f>
        <v>0</v>
      </c>
      <c r="M47" s="11">
        <f>L47/$O$1</f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3">
        <f>IF(SUM(F48:K48)&gt;$O$1, "больше макс!", SUM(F48:K48))</f>
        <v>0</v>
      </c>
      <c r="M48" s="11">
        <f>L48/$O$1</f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3">
        <f>IF(SUM(F49:K49)&gt;$O$1, "больше макс!", SUM(F49:K49))</f>
        <v>0</v>
      </c>
      <c r="M49" s="11">
        <f>L49/$O$1</f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3">
        <f>IF(SUM(F50:K50)&gt;$O$1, "больше макс!", SUM(F50:K50))</f>
        <v>0</v>
      </c>
      <c r="M50" s="11">
        <f>L50/$O$1</f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3">
        <f>IF(SUM(F51:K51)&gt;$O$1, "больше макс!", SUM(F51:K51))</f>
        <v>0</v>
      </c>
      <c r="M51" s="11">
        <f>L51/$O$1</f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3">
        <f>IF(SUM(F52:K52)&gt;$O$1, "больше макс!", SUM(F52:K52))</f>
        <v>0</v>
      </c>
      <c r="M52" s="11">
        <f>L52/$O$1</f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3">
        <f>IF(SUM(F53:K53)&gt;$O$1, "больше макс!", SUM(F53:K53))</f>
        <v>0</v>
      </c>
      <c r="M53" s="11">
        <f>L53/$O$1</f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3">
        <f>IF(SUM(F54:K54)&gt;$O$1, "больше макс!", SUM(F54:K54))</f>
        <v>0</v>
      </c>
      <c r="M54" s="11">
        <f>L54/$O$1</f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3">
        <f>IF(SUM(F55:K55)&gt;$O$1, "больше макс!", SUM(F55:K55))</f>
        <v>0</v>
      </c>
      <c r="M55" s="11">
        <f>L55/$O$1</f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3">
        <f>IF(SUM(F56:K56)&gt;$O$1, "больше макс!", SUM(F56:K56))</f>
        <v>0</v>
      </c>
      <c r="M56" s="11">
        <f>L56/$O$1</f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3">
        <f>IF(SUM(F57:K57)&gt;$O$1, "больше макс!", SUM(F57:K57))</f>
        <v>0</v>
      </c>
      <c r="M57" s="11">
        <f>L57/$O$1</f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3">
        <f>IF(SUM(F58:K58)&gt;$O$1, "больше макс!", SUM(F58:K58))</f>
        <v>0</v>
      </c>
      <c r="M58" s="11">
        <f>L58/$O$1</f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3">
        <f>IF(SUM(F59:K59)&gt;$O$1, "больше макс!", SUM(F59:K59))</f>
        <v>0</v>
      </c>
      <c r="M59" s="11">
        <f>L59/$O$1</f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3">
        <f>IF(SUM(F60:K60)&gt;$O$1, "больше макс!", SUM(F60:K60))</f>
        <v>0</v>
      </c>
      <c r="M60" s="11">
        <f>L60/$O$1</f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3">
        <f>IF(SUM(F61:K61)&gt;$O$1, "больше макс!", SUM(F61:K61))</f>
        <v>0</v>
      </c>
      <c r="M61" s="11">
        <f>L61/$O$1</f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3">
        <f>IF(SUM(F62:K62)&gt;$O$1, "больше макс!", SUM(F62:K62))</f>
        <v>0</v>
      </c>
      <c r="M62" s="11">
        <f>L62/$O$1</f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3">
        <f>IF(SUM(F63:K63)&gt;$O$1, "больше макс!", SUM(F63:K63))</f>
        <v>0</v>
      </c>
      <c r="M63" s="11">
        <f>L63/$O$1</f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3">
        <f>IF(SUM(F64:K64)&gt;$O$1, "больше макс!", SUM(F64:K64))</f>
        <v>0</v>
      </c>
      <c r="M64" s="11">
        <f>L64/$O$1</f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3">
        <f>IF(SUM(F65:K65)&gt;$O$1, "больше макс!", SUM(F65:K65))</f>
        <v>0</v>
      </c>
      <c r="M65" s="11">
        <f>L65/$O$1</f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3">
        <f>IF(SUM(F66:K66)&gt;$O$1, "больше макс!", SUM(F66:K66))</f>
        <v>0</v>
      </c>
      <c r="M66" s="11">
        <f>L66/$O$1</f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3">
        <f>IF(SUM(F67:K67)&gt;$O$1, "больше макс!", SUM(F67:K67))</f>
        <v>0</v>
      </c>
      <c r="M67" s="11">
        <f>L67/$O$1</f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3">
        <f>IF(SUM(F68:K68)&gt;$O$1, "больше макс!", SUM(F68:K68))</f>
        <v>0</v>
      </c>
      <c r="M68" s="11">
        <f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3">
        <f>IF(SUM(F69:K69)&gt;$O$1, "больше макс!", SUM(F69:K69))</f>
        <v>0</v>
      </c>
      <c r="M69" s="11">
        <f>L69/$O$1</f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3">
        <f>IF(SUM(F70:K70)&gt;$O$1, "больше макс!", SUM(F70:K70))</f>
        <v>0</v>
      </c>
      <c r="M70" s="11">
        <f>L70/$O$1</f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3">
        <f>IF(SUM(F71:K71)&gt;$O$1, "больше макс!", SUM(F71:K71))</f>
        <v>0</v>
      </c>
      <c r="M71" s="11">
        <f>L71/$O$1</f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3">
        <f>IF(SUM(F72:K72)&gt;$O$1, "больше макс!", SUM(F72:K72))</f>
        <v>0</v>
      </c>
      <c r="M72" s="11">
        <f>L72/$O$1</f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3">
        <f>IF(SUM(F73:K73)&gt;$O$1, "больше макс!", SUM(F73:K73))</f>
        <v>0</v>
      </c>
      <c r="M73" s="11">
        <f>L73/$O$1</f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3">
        <f>IF(SUM(F74:K74)&gt;$O$1, "больше макс!", SUM(F74:K74))</f>
        <v>0</v>
      </c>
      <c r="M74" s="11">
        <f>L74/$O$1</f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3">
        <f>IF(SUM(F75:K75)&gt;$O$1, "больше макс!", SUM(F75:K75))</f>
        <v>0</v>
      </c>
      <c r="M75" s="11">
        <f>L75/$O$1</f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3">
        <f>IF(SUM(F76:K76)&gt;$O$1, "больше макс!", SUM(F76:K76))</f>
        <v>0</v>
      </c>
      <c r="M76" s="11">
        <f>L76/$O$1</f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3">
        <f>IF(SUM(F77:K77)&gt;$O$1, "больше макс!", SUM(F77:K77))</f>
        <v>0</v>
      </c>
      <c r="M77" s="11">
        <f>L77/$O$1</f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3">
        <f>IF(SUM(F78:K78)&gt;$O$1, "больше макс!", SUM(F78:K78))</f>
        <v>0</v>
      </c>
      <c r="M78" s="11">
        <f>L78/$O$1</f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3">
        <f>IF(SUM(F79:K79)&gt;$O$1, "больше макс!", SUM(F79:K79))</f>
        <v>0</v>
      </c>
      <c r="M79" s="11">
        <f>L79/$O$1</f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3">
        <f>IF(SUM(F80:K80)&gt;$O$1, "больше макс!", SUM(F80:K80))</f>
        <v>0</v>
      </c>
      <c r="M80" s="11">
        <f>L80/$O$1</f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3">
        <f>IF(SUM(F81:K81)&gt;$O$1, "больше макс!", SUM(F81:K81))</f>
        <v>0</v>
      </c>
      <c r="M81" s="11">
        <f>L81/$O$1</f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3">
        <f>IF(SUM(F82:K82)&gt;$O$1, "больше макс!", SUM(F82:K82))</f>
        <v>0</v>
      </c>
      <c r="M82" s="11">
        <f>L82/$O$1</f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3">
        <f>IF(SUM(F83:K83)&gt;$O$1, "больше макс!", SUM(F83:K83))</f>
        <v>0</v>
      </c>
      <c r="M83" s="11">
        <f>L83/$O$1</f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3">
        <f>IF(SUM(F84:K84)&gt;$O$1, "больше макс!", SUM(F84:K84))</f>
        <v>0</v>
      </c>
      <c r="M84" s="11">
        <f>L84/$O$1</f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3">
        <f>IF(SUM(F85:K85)&gt;$O$1, "больше макс!", SUM(F85:K85))</f>
        <v>0</v>
      </c>
      <c r="M85" s="11">
        <f>L85/$O$1</f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3">
        <f>IF(SUM(F86:K86)&gt;$O$1, "больше макс!", SUM(F86:K86))</f>
        <v>0</v>
      </c>
      <c r="M86" s="11">
        <f>L86/$O$1</f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3">
        <f>IF(SUM(F87:K87)&gt;$O$1, "больше макс!", SUM(F87:K87))</f>
        <v>0</v>
      </c>
      <c r="M87" s="11">
        <f>L87/$O$1</f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3">
        <f>IF(SUM(F88:K88)&gt;$O$1, "больше макс!", SUM(F88:K88))</f>
        <v>0</v>
      </c>
      <c r="M88" s="11">
        <f>L88/$O$1</f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3">
        <f>IF(SUM(F89:K89)&gt;$O$1, "больше макс!", SUM(F89:K89))</f>
        <v>0</v>
      </c>
      <c r="M89" s="11">
        <f>L89/$O$1</f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3">
        <f>IF(SUM(F90:K90)&gt;$O$1, "больше макс!", SUM(F90:K90))</f>
        <v>0</v>
      </c>
      <c r="M90" s="11">
        <f>L90/$O$1</f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3">
        <f>IF(SUM(F91:K91)&gt;$O$1, "больше макс!", SUM(F91:K91))</f>
        <v>0</v>
      </c>
      <c r="M91" s="11">
        <f>L91/$O$1</f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3">
        <f>IF(SUM(F92:K92)&gt;$O$1, "больше макс!", SUM(F92:K92))</f>
        <v>0</v>
      </c>
      <c r="M92" s="11">
        <f>L92/$O$1</f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3">
        <f>IF(SUM(F93:K93)&gt;$O$1, "больше макс!", SUM(F93:K93))</f>
        <v>0</v>
      </c>
      <c r="M93" s="11">
        <f>L93/$O$1</f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3">
        <f>IF(SUM(F94:K94)&gt;$O$1, "больше макс!", SUM(F94:K94))</f>
        <v>0</v>
      </c>
      <c r="M94" s="11">
        <f>L94/$O$1</f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3">
        <f>IF(SUM(F95:K95)&gt;$O$1, "больше макс!", SUM(F95:K95))</f>
        <v>0</v>
      </c>
      <c r="M95" s="11">
        <f>L95/$O$1</f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3">
        <f>IF(SUM(F96:K96)&gt;$O$1, "больше макс!", SUM(F96:K96))</f>
        <v>0</v>
      </c>
      <c r="M96" s="11">
        <f>L96/$O$1</f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3">
        <f>IF(SUM(F97:K97)&gt;$O$1, "больше макс!", SUM(F97:K97))</f>
        <v>0</v>
      </c>
      <c r="M97" s="11">
        <f>L97/$O$1</f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3">
        <f>IF(SUM(F98:K98)&gt;$O$1, "больше макс!", SUM(F98:K98))</f>
        <v>0</v>
      </c>
      <c r="M98" s="11">
        <f>L98/$O$1</f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3">
        <f>IF(SUM(F99:K99)&gt;$O$1, "больше макс!", SUM(F99:K99))</f>
        <v>0</v>
      </c>
      <c r="M99" s="11">
        <f>L99/$O$1</f>
        <v>0</v>
      </c>
      <c r="N99" s="4"/>
    </row>
  </sheetData>
  <sortState ref="A3:O99">
    <sortCondition descending="1" ref="M2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Normal="100" workbookViewId="0">
      <selection activeCell="D17" sqref="D17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2">
        <v>45</v>
      </c>
    </row>
    <row r="2" spans="1:15" ht="22.5" x14ac:dyDescent="0.25">
      <c r="A2" s="16"/>
      <c r="B2" s="16"/>
      <c r="C2" s="16"/>
      <c r="D2" s="16" t="s">
        <v>30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2"/>
    </row>
    <row r="3" spans="1:15" ht="15.75" x14ac:dyDescent="0.25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29</v>
      </c>
      <c r="G3" s="9" t="s">
        <v>32</v>
      </c>
      <c r="H3" s="9" t="s">
        <v>33</v>
      </c>
      <c r="I3" s="9" t="s">
        <v>11</v>
      </c>
      <c r="J3" s="9" t="s">
        <v>12</v>
      </c>
      <c r="K3" s="9" t="s">
        <v>13</v>
      </c>
      <c r="L3" s="10" t="s">
        <v>4</v>
      </c>
      <c r="M3" s="11" t="s">
        <v>5</v>
      </c>
      <c r="N3" s="10" t="s">
        <v>6</v>
      </c>
    </row>
    <row r="4" spans="1:15" ht="15" customHeight="1" x14ac:dyDescent="0.25">
      <c r="A4" s="14" t="s">
        <v>96</v>
      </c>
      <c r="B4" s="2">
        <v>6</v>
      </c>
      <c r="C4" s="2" t="s">
        <v>95</v>
      </c>
      <c r="D4" s="2" t="s">
        <v>119</v>
      </c>
      <c r="E4" s="2" t="s">
        <v>78</v>
      </c>
      <c r="F4" s="3">
        <v>10</v>
      </c>
      <c r="G4" s="3">
        <v>5</v>
      </c>
      <c r="H4" s="3">
        <v>3</v>
      </c>
      <c r="I4" s="3">
        <v>3</v>
      </c>
      <c r="J4" s="3">
        <v>5</v>
      </c>
      <c r="K4" s="3">
        <v>5</v>
      </c>
      <c r="L4" s="13">
        <f>IF(SUM(F4:K4)&gt;$O$1, "больше макс!", SUM(F4:K4))</f>
        <v>31</v>
      </c>
      <c r="M4" s="11">
        <f>L4/$O$1</f>
        <v>0.68888888888888888</v>
      </c>
      <c r="N4" s="4" t="s">
        <v>115</v>
      </c>
    </row>
    <row r="5" spans="1:15" ht="15" customHeight="1" x14ac:dyDescent="0.25">
      <c r="A5" s="14" t="s">
        <v>91</v>
      </c>
      <c r="B5" s="2">
        <v>8</v>
      </c>
      <c r="C5" s="2" t="s">
        <v>92</v>
      </c>
      <c r="D5" s="2" t="s">
        <v>119</v>
      </c>
      <c r="E5" s="2" t="s">
        <v>93</v>
      </c>
      <c r="F5" s="3">
        <v>10</v>
      </c>
      <c r="G5" s="3">
        <v>0</v>
      </c>
      <c r="H5" s="3">
        <v>5</v>
      </c>
      <c r="I5" s="3">
        <v>3</v>
      </c>
      <c r="J5" s="3">
        <v>5</v>
      </c>
      <c r="K5" s="3">
        <v>5</v>
      </c>
      <c r="L5" s="13">
        <f>IF(SUM(F5:K5)&gt;$O$1, "больше макс!", SUM(F5:K5))</f>
        <v>28</v>
      </c>
      <c r="M5" s="11">
        <f>L5/$O$1</f>
        <v>0.62222222222222223</v>
      </c>
      <c r="N5" s="4" t="s">
        <v>117</v>
      </c>
    </row>
    <row r="6" spans="1:15" ht="15" customHeight="1" x14ac:dyDescent="0.25">
      <c r="A6" s="15" t="s">
        <v>94</v>
      </c>
      <c r="B6" s="5">
        <v>2</v>
      </c>
      <c r="C6" s="5" t="s">
        <v>95</v>
      </c>
      <c r="D6" s="2" t="s">
        <v>119</v>
      </c>
      <c r="E6" s="5" t="s">
        <v>93</v>
      </c>
      <c r="F6" s="3">
        <v>9</v>
      </c>
      <c r="G6" s="3">
        <v>5</v>
      </c>
      <c r="H6" s="3">
        <v>0</v>
      </c>
      <c r="I6" s="3">
        <v>0</v>
      </c>
      <c r="J6" s="3">
        <v>0</v>
      </c>
      <c r="K6" s="3">
        <v>5</v>
      </c>
      <c r="L6" s="13">
        <f>IF(SUM(F6:K6)&gt;$O$1, "больше макс!", SUM(F6:K6))</f>
        <v>19</v>
      </c>
      <c r="M6" s="11">
        <f>L6/$O$1</f>
        <v>0.42222222222222222</v>
      </c>
      <c r="N6" s="4" t="s">
        <v>116</v>
      </c>
    </row>
    <row r="7" spans="1:15" ht="15" customHeight="1" x14ac:dyDescent="0.25">
      <c r="A7" s="14" t="s">
        <v>97</v>
      </c>
      <c r="B7" s="2">
        <v>1</v>
      </c>
      <c r="C7" s="2" t="s">
        <v>95</v>
      </c>
      <c r="D7" s="2" t="s">
        <v>119</v>
      </c>
      <c r="E7" s="2" t="s">
        <v>78</v>
      </c>
      <c r="F7" s="3">
        <v>5</v>
      </c>
      <c r="G7" s="3">
        <v>0</v>
      </c>
      <c r="H7" s="3">
        <v>0</v>
      </c>
      <c r="I7" s="3">
        <v>0</v>
      </c>
      <c r="J7" s="3">
        <v>5</v>
      </c>
      <c r="K7" s="3">
        <v>1</v>
      </c>
      <c r="L7" s="13">
        <f>IF(SUM(F7:K7)&gt;$O$1, "больше макс!", SUM(F7:K7))</f>
        <v>11</v>
      </c>
      <c r="M7" s="11">
        <f>L7/$O$1</f>
        <v>0.24444444444444444</v>
      </c>
      <c r="N7" s="4" t="s">
        <v>116</v>
      </c>
    </row>
    <row r="8" spans="1:15" ht="15" customHeight="1" x14ac:dyDescent="0.25">
      <c r="A8" s="15" t="s">
        <v>98</v>
      </c>
      <c r="B8" s="5">
        <v>7</v>
      </c>
      <c r="C8" s="5" t="s">
        <v>95</v>
      </c>
      <c r="D8" s="2" t="s">
        <v>119</v>
      </c>
      <c r="E8" s="5" t="s">
        <v>78</v>
      </c>
      <c r="F8" s="3">
        <v>11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13">
        <f>IF(SUM(F8:K8)&gt;$O$1, "больше макс!", SUM(F8:K8))</f>
        <v>11</v>
      </c>
      <c r="M8" s="11">
        <f>L8/$O$1</f>
        <v>0.24444444444444444</v>
      </c>
      <c r="N8" s="4" t="s">
        <v>116</v>
      </c>
    </row>
    <row r="9" spans="1:15" ht="15" customHeight="1" x14ac:dyDescent="0.25">
      <c r="A9" s="15" t="s">
        <v>99</v>
      </c>
      <c r="B9" s="5">
        <v>2</v>
      </c>
      <c r="C9" s="5" t="s">
        <v>95</v>
      </c>
      <c r="D9" s="2" t="s">
        <v>119</v>
      </c>
      <c r="E9" s="5" t="s">
        <v>78</v>
      </c>
      <c r="F9" s="3">
        <v>8</v>
      </c>
      <c r="G9" s="3">
        <v>0</v>
      </c>
      <c r="H9" s="3">
        <v>0</v>
      </c>
      <c r="I9" s="3">
        <v>0</v>
      </c>
      <c r="J9" s="3">
        <v>0</v>
      </c>
      <c r="K9" s="3">
        <v>2</v>
      </c>
      <c r="L9" s="13">
        <f>IF(SUM(F9:K9)&gt;$O$1, "больше макс!", SUM(F9:K9))</f>
        <v>10</v>
      </c>
      <c r="M9" s="11">
        <f>L9/$O$1</f>
        <v>0.22222222222222221</v>
      </c>
      <c r="N9" s="4" t="s">
        <v>116</v>
      </c>
    </row>
    <row r="10" spans="1:15" ht="15" customHeight="1" x14ac:dyDescent="0.25">
      <c r="A10" s="15" t="s">
        <v>100</v>
      </c>
      <c r="B10" s="5">
        <v>5</v>
      </c>
      <c r="C10" s="5" t="s">
        <v>95</v>
      </c>
      <c r="D10" s="2" t="s">
        <v>119</v>
      </c>
      <c r="E10" s="5" t="s">
        <v>78</v>
      </c>
      <c r="F10" s="3">
        <v>8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13">
        <f>IF(SUM(F10:K10)&gt;$O$1, "больше макс!", SUM(F10:K10))</f>
        <v>8</v>
      </c>
      <c r="M10" s="11">
        <f>L10/$O$1</f>
        <v>0.17777777777777778</v>
      </c>
      <c r="N10" s="4" t="s">
        <v>116</v>
      </c>
    </row>
    <row r="11" spans="1:15" ht="15" customHeight="1" x14ac:dyDescent="0.25">
      <c r="A11" s="15" t="s">
        <v>101</v>
      </c>
      <c r="B11" s="5">
        <v>3</v>
      </c>
      <c r="C11" s="5" t="s">
        <v>95</v>
      </c>
      <c r="D11" s="2" t="s">
        <v>119</v>
      </c>
      <c r="E11" s="5" t="s">
        <v>93</v>
      </c>
      <c r="F11" s="3">
        <v>6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13">
        <f>IF(SUM(F11:K11)&gt;$O$1, "больше макс!", SUM(F11:K11))</f>
        <v>6</v>
      </c>
      <c r="M11" s="11">
        <f>L11/$O$1</f>
        <v>0.13333333333333333</v>
      </c>
      <c r="N11" s="4" t="s">
        <v>116</v>
      </c>
    </row>
    <row r="12" spans="1:15" ht="15" customHeight="1" x14ac:dyDescent="0.25">
      <c r="A12" s="14" t="s">
        <v>102</v>
      </c>
      <c r="B12" s="2">
        <v>9</v>
      </c>
      <c r="C12" s="2" t="s">
        <v>92</v>
      </c>
      <c r="D12" s="2" t="s">
        <v>119</v>
      </c>
      <c r="E12" s="2" t="s">
        <v>93</v>
      </c>
      <c r="F12" s="3">
        <v>6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13">
        <f>IF(SUM(F12:K12)&gt;$O$1, "больше макс!", SUM(F12:K12))</f>
        <v>6</v>
      </c>
      <c r="M12" s="11">
        <f>L12/$O$1</f>
        <v>0.13333333333333333</v>
      </c>
      <c r="N12" s="4" t="s">
        <v>116</v>
      </c>
    </row>
    <row r="13" spans="1:15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13">
        <f>IF(SUM(F13:K13)&gt;$O$1, "больше макс!", SUM(F13:K13))</f>
        <v>0</v>
      </c>
      <c r="M13" s="11">
        <f>L13/$O$1</f>
        <v>0</v>
      </c>
      <c r="N13" s="4"/>
    </row>
    <row r="14" spans="1:15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13">
        <f>IF(SUM(F14:K14)&gt;$O$1, "больше макс!", SUM(F14:K14))</f>
        <v>0</v>
      </c>
      <c r="M14" s="11">
        <f>L14/$O$1</f>
        <v>0</v>
      </c>
      <c r="N14" s="4"/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3">
        <f>IF(SUM(F15:K15)&gt;$O$1, "больше макс!", SUM(F15:K15))</f>
        <v>0</v>
      </c>
      <c r="M15" s="11">
        <f>L15/$O$1</f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3">
        <f>IF(SUM(F16:K16)&gt;$O$1, "больше макс!", SUM(F16:K16))</f>
        <v>0</v>
      </c>
      <c r="M16" s="11">
        <f>L16/$O$1</f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3">
        <f>IF(SUM(F17:K17)&gt;$O$1, "больше макс!", SUM(F17:K17))</f>
        <v>0</v>
      </c>
      <c r="M17" s="11">
        <f>L17/$O$1</f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3">
        <f>IF(SUM(F18:K18)&gt;$O$1, "больше макс!", SUM(F18:K18))</f>
        <v>0</v>
      </c>
      <c r="M18" s="11">
        <f>L18/$O$1</f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3">
        <f>IF(SUM(F19:K19)&gt;$O$1, "больше макс!", SUM(F19:K19))</f>
        <v>0</v>
      </c>
      <c r="M19" s="11">
        <f>L19/$O$1</f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3">
        <f>IF(SUM(F20:K20)&gt;$O$1, "больше макс!", SUM(F20:K20))</f>
        <v>0</v>
      </c>
      <c r="M20" s="11">
        <f>L20/$O$1</f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3">
        <f>IF(SUM(F21:K21)&gt;$O$1, "больше макс!", SUM(F21:K21))</f>
        <v>0</v>
      </c>
      <c r="M21" s="11">
        <f>L21/$O$1</f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3">
        <f>IF(SUM(F22:K22)&gt;$O$1, "больше макс!", SUM(F22:K22))</f>
        <v>0</v>
      </c>
      <c r="M22" s="11">
        <f>L22/$O$1</f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3">
        <f>IF(SUM(F23:K23)&gt;$O$1, "больше макс!", SUM(F23:K23))</f>
        <v>0</v>
      </c>
      <c r="M23" s="11">
        <f>L23/$O$1</f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3">
        <f>IF(SUM(F24:K24)&gt;$O$1, "больше макс!", SUM(F24:K24))</f>
        <v>0</v>
      </c>
      <c r="M24" s="11">
        <f>L24/$O$1</f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3">
        <f>IF(SUM(F25:K25)&gt;$O$1, "больше макс!", SUM(F25:K25))</f>
        <v>0</v>
      </c>
      <c r="M25" s="11">
        <f>L25/$O$1</f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3">
        <f>IF(SUM(F26:K26)&gt;$O$1, "больше макс!", SUM(F26:K26))</f>
        <v>0</v>
      </c>
      <c r="M26" s="11">
        <f>L26/$O$1</f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3">
        <f>IF(SUM(F27:K27)&gt;$O$1, "больше макс!", SUM(F27:K27))</f>
        <v>0</v>
      </c>
      <c r="M27" s="11">
        <f>L27/$O$1</f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3">
        <f>IF(SUM(F28:K28)&gt;$O$1, "больше макс!", SUM(F28:K28))</f>
        <v>0</v>
      </c>
      <c r="M28" s="11">
        <f>L28/$O$1</f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3">
        <f>IF(SUM(F29:K29)&gt;$O$1, "больше макс!", SUM(F29:K29))</f>
        <v>0</v>
      </c>
      <c r="M29" s="11">
        <f>L29/$O$1</f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3">
        <f>IF(SUM(F30:K30)&gt;$O$1, "больше макс!", SUM(F30:K30))</f>
        <v>0</v>
      </c>
      <c r="M30" s="11">
        <f>L30/$O$1</f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3">
        <f>IF(SUM(F31:K31)&gt;$O$1, "больше макс!", SUM(F31:K31))</f>
        <v>0</v>
      </c>
      <c r="M31" s="11">
        <f>L31/$O$1</f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3">
        <f>IF(SUM(F32:K32)&gt;$O$1, "больше макс!", SUM(F32:K32))</f>
        <v>0</v>
      </c>
      <c r="M32" s="11">
        <f>L32/$O$1</f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3">
        <f>IF(SUM(F33:K33)&gt;$O$1, "больше макс!", SUM(F33:K33))</f>
        <v>0</v>
      </c>
      <c r="M33" s="11">
        <f>L33/$O$1</f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3">
        <f>IF(SUM(F34:K34)&gt;$O$1, "больше макс!", SUM(F34:K34))</f>
        <v>0</v>
      </c>
      <c r="M34" s="11">
        <f>L34/$O$1</f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3">
        <f>IF(SUM(F35:K35)&gt;$O$1, "больше макс!", SUM(F35:K35))</f>
        <v>0</v>
      </c>
      <c r="M35" s="11">
        <f>L35/$O$1</f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3">
        <f>IF(SUM(F36:K36)&gt;$O$1, "больше макс!", SUM(F36:K36))</f>
        <v>0</v>
      </c>
      <c r="M36" s="11">
        <f>L36/$O$1</f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3">
        <f>IF(SUM(F37:K37)&gt;$O$1, "больше макс!", SUM(F37:K37))</f>
        <v>0</v>
      </c>
      <c r="M37" s="11">
        <f>L37/$O$1</f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3">
        <f>IF(SUM(F38:K38)&gt;$O$1, "больше макс!", SUM(F38:K38))</f>
        <v>0</v>
      </c>
      <c r="M38" s="11">
        <f>L38/$O$1</f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3">
        <f>IF(SUM(F39:K39)&gt;$O$1, "больше макс!", SUM(F39:K39))</f>
        <v>0</v>
      </c>
      <c r="M39" s="11">
        <f>L39/$O$1</f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3">
        <f>IF(SUM(F40:K40)&gt;$O$1, "больше макс!", SUM(F40:K40))</f>
        <v>0</v>
      </c>
      <c r="M40" s="11">
        <f>L40/$O$1</f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3">
        <f>IF(SUM(F41:K41)&gt;$O$1, "больше макс!", SUM(F41:K41))</f>
        <v>0</v>
      </c>
      <c r="M41" s="11">
        <f>L41/$O$1</f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3">
        <f>IF(SUM(F42:K42)&gt;$O$1, "больше макс!", SUM(F42:K42))</f>
        <v>0</v>
      </c>
      <c r="M42" s="11">
        <f>L42/$O$1</f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3">
        <f>IF(SUM(F43:K43)&gt;$O$1, "больше макс!", SUM(F43:K43))</f>
        <v>0</v>
      </c>
      <c r="M43" s="11">
        <f>L43/$O$1</f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3">
        <f>IF(SUM(F44:K44)&gt;$O$1, "больше макс!", SUM(F44:K44))</f>
        <v>0</v>
      </c>
      <c r="M44" s="11">
        <f>L44/$O$1</f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3">
        <f>IF(SUM(F45:K45)&gt;$O$1, "больше макс!", SUM(F45:K45))</f>
        <v>0</v>
      </c>
      <c r="M45" s="11">
        <f>L45/$O$1</f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3">
        <f>IF(SUM(F46:K46)&gt;$O$1, "больше макс!", SUM(F46:K46))</f>
        <v>0</v>
      </c>
      <c r="M46" s="11">
        <f>L46/$O$1</f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3">
        <f>IF(SUM(F47:K47)&gt;$O$1, "больше макс!", SUM(F47:K47))</f>
        <v>0</v>
      </c>
      <c r="M47" s="11">
        <f>L47/$O$1</f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3">
        <f>IF(SUM(F48:K48)&gt;$O$1, "больше макс!", SUM(F48:K48))</f>
        <v>0</v>
      </c>
      <c r="M48" s="11">
        <f>L48/$O$1</f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3">
        <f>IF(SUM(F49:K49)&gt;$O$1, "больше макс!", SUM(F49:K49))</f>
        <v>0</v>
      </c>
      <c r="M49" s="11">
        <f>L49/$O$1</f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3">
        <f>IF(SUM(F50:K50)&gt;$O$1, "больше макс!", SUM(F50:K50))</f>
        <v>0</v>
      </c>
      <c r="M50" s="11">
        <f>L50/$O$1</f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3">
        <f>IF(SUM(F51:K51)&gt;$O$1, "больше макс!", SUM(F51:K51))</f>
        <v>0</v>
      </c>
      <c r="M51" s="11">
        <f>L51/$O$1</f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3">
        <f>IF(SUM(F52:K52)&gt;$O$1, "больше макс!", SUM(F52:K52))</f>
        <v>0</v>
      </c>
      <c r="M52" s="11">
        <f>L52/$O$1</f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3">
        <f>IF(SUM(F53:K53)&gt;$O$1, "больше макс!", SUM(F53:K53))</f>
        <v>0</v>
      </c>
      <c r="M53" s="11">
        <f>L53/$O$1</f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3">
        <f>IF(SUM(F54:K54)&gt;$O$1, "больше макс!", SUM(F54:K54))</f>
        <v>0</v>
      </c>
      <c r="M54" s="11">
        <f>L54/$O$1</f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3">
        <f>IF(SUM(F55:K55)&gt;$O$1, "больше макс!", SUM(F55:K55))</f>
        <v>0</v>
      </c>
      <c r="M55" s="11">
        <f>L55/$O$1</f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3">
        <f>IF(SUM(F56:K56)&gt;$O$1, "больше макс!", SUM(F56:K56))</f>
        <v>0</v>
      </c>
      <c r="M56" s="11">
        <f>L56/$O$1</f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3">
        <f>IF(SUM(F57:K57)&gt;$O$1, "больше макс!", SUM(F57:K57))</f>
        <v>0</v>
      </c>
      <c r="M57" s="11">
        <f>L57/$O$1</f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3">
        <f>IF(SUM(F58:K58)&gt;$O$1, "больше макс!", SUM(F58:K58))</f>
        <v>0</v>
      </c>
      <c r="M58" s="11">
        <f>L58/$O$1</f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3">
        <f>IF(SUM(F59:K59)&gt;$O$1, "больше макс!", SUM(F59:K59))</f>
        <v>0</v>
      </c>
      <c r="M59" s="11">
        <f>L59/$O$1</f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3">
        <f>IF(SUM(F60:K60)&gt;$O$1, "больше макс!", SUM(F60:K60))</f>
        <v>0</v>
      </c>
      <c r="M60" s="11">
        <f>L60/$O$1</f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3">
        <f>IF(SUM(F61:K61)&gt;$O$1, "больше макс!", SUM(F61:K61))</f>
        <v>0</v>
      </c>
      <c r="M61" s="11">
        <f>L61/$O$1</f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3">
        <f>IF(SUM(F62:K62)&gt;$O$1, "больше макс!", SUM(F62:K62))</f>
        <v>0</v>
      </c>
      <c r="M62" s="11">
        <f>L62/$O$1</f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3">
        <f>IF(SUM(F63:K63)&gt;$O$1, "больше макс!", SUM(F63:K63))</f>
        <v>0</v>
      </c>
      <c r="M63" s="11">
        <f>L63/$O$1</f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3">
        <f>IF(SUM(F64:K64)&gt;$O$1, "больше макс!", SUM(F64:K64))</f>
        <v>0</v>
      </c>
      <c r="M64" s="11">
        <f>L64/$O$1</f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3">
        <f>IF(SUM(F65:K65)&gt;$O$1, "больше макс!", SUM(F65:K65))</f>
        <v>0</v>
      </c>
      <c r="M65" s="11">
        <f>L65/$O$1</f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3">
        <f>IF(SUM(F66:K66)&gt;$O$1, "больше макс!", SUM(F66:K66))</f>
        <v>0</v>
      </c>
      <c r="M66" s="11">
        <f>L66/$O$1</f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3">
        <f>IF(SUM(F67:K67)&gt;$O$1, "больше макс!", SUM(F67:K67))</f>
        <v>0</v>
      </c>
      <c r="M67" s="11">
        <f>L67/$O$1</f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3">
        <f>IF(SUM(F68:K68)&gt;$O$1, "больше макс!", SUM(F68:K68))</f>
        <v>0</v>
      </c>
      <c r="M68" s="11">
        <f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3">
        <f>IF(SUM(F69:K69)&gt;$O$1, "больше макс!", SUM(F69:K69))</f>
        <v>0</v>
      </c>
      <c r="M69" s="11">
        <f>L69/$O$1</f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3">
        <f>IF(SUM(F70:K70)&gt;$O$1, "больше макс!", SUM(F70:K70))</f>
        <v>0</v>
      </c>
      <c r="M70" s="11">
        <f>L70/$O$1</f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3">
        <f>IF(SUM(F71:K71)&gt;$O$1, "больше макс!", SUM(F71:K71))</f>
        <v>0</v>
      </c>
      <c r="M71" s="11">
        <f>L71/$O$1</f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3">
        <f>IF(SUM(F72:K72)&gt;$O$1, "больше макс!", SUM(F72:K72))</f>
        <v>0</v>
      </c>
      <c r="M72" s="11">
        <f>L72/$O$1</f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3">
        <f>IF(SUM(F73:K73)&gt;$O$1, "больше макс!", SUM(F73:K73))</f>
        <v>0</v>
      </c>
      <c r="M73" s="11">
        <f>L73/$O$1</f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3">
        <f>IF(SUM(F74:K74)&gt;$O$1, "больше макс!", SUM(F74:K74))</f>
        <v>0</v>
      </c>
      <c r="M74" s="11">
        <f>L74/$O$1</f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3">
        <f>IF(SUM(F75:K75)&gt;$O$1, "больше макс!", SUM(F75:K75))</f>
        <v>0</v>
      </c>
      <c r="M75" s="11">
        <f>L75/$O$1</f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3">
        <f>IF(SUM(F76:K76)&gt;$O$1, "больше макс!", SUM(F76:K76))</f>
        <v>0</v>
      </c>
      <c r="M76" s="11">
        <f>L76/$O$1</f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3">
        <f>IF(SUM(F77:K77)&gt;$O$1, "больше макс!", SUM(F77:K77))</f>
        <v>0</v>
      </c>
      <c r="M77" s="11">
        <f>L77/$O$1</f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3">
        <f>IF(SUM(F78:K78)&gt;$O$1, "больше макс!", SUM(F78:K78))</f>
        <v>0</v>
      </c>
      <c r="M78" s="11">
        <f>L78/$O$1</f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3">
        <f>IF(SUM(F79:K79)&gt;$O$1, "больше макс!", SUM(F79:K79))</f>
        <v>0</v>
      </c>
      <c r="M79" s="11">
        <f>L79/$O$1</f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3">
        <f>IF(SUM(F80:K80)&gt;$O$1, "больше макс!", SUM(F80:K80))</f>
        <v>0</v>
      </c>
      <c r="M80" s="11">
        <f>L80/$O$1</f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3">
        <f>IF(SUM(F81:K81)&gt;$O$1, "больше макс!", SUM(F81:K81))</f>
        <v>0</v>
      </c>
      <c r="M81" s="11">
        <f>L81/$O$1</f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3">
        <f>IF(SUM(F82:K82)&gt;$O$1, "больше макс!", SUM(F82:K82))</f>
        <v>0</v>
      </c>
      <c r="M82" s="11">
        <f>L82/$O$1</f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3">
        <f>IF(SUM(F83:K83)&gt;$O$1, "больше макс!", SUM(F83:K83))</f>
        <v>0</v>
      </c>
      <c r="M83" s="11">
        <f>L83/$O$1</f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3">
        <f>IF(SUM(F84:K84)&gt;$O$1, "больше макс!", SUM(F84:K84))</f>
        <v>0</v>
      </c>
      <c r="M84" s="11">
        <f>L84/$O$1</f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3">
        <f>IF(SUM(F85:K85)&gt;$O$1, "больше макс!", SUM(F85:K85))</f>
        <v>0</v>
      </c>
      <c r="M85" s="11">
        <f>L85/$O$1</f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3">
        <f>IF(SUM(F86:K86)&gt;$O$1, "больше макс!", SUM(F86:K86))</f>
        <v>0</v>
      </c>
      <c r="M86" s="11">
        <f>L86/$O$1</f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3">
        <f>IF(SUM(F87:K87)&gt;$O$1, "больше макс!", SUM(F87:K87))</f>
        <v>0</v>
      </c>
      <c r="M87" s="11">
        <f>L87/$O$1</f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3">
        <f>IF(SUM(F88:K88)&gt;$O$1, "больше макс!", SUM(F88:K88))</f>
        <v>0</v>
      </c>
      <c r="M88" s="11">
        <f>L88/$O$1</f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3">
        <f>IF(SUM(F89:K89)&gt;$O$1, "больше макс!", SUM(F89:K89))</f>
        <v>0</v>
      </c>
      <c r="M89" s="11">
        <f>L89/$O$1</f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3">
        <f>IF(SUM(F90:K90)&gt;$O$1, "больше макс!", SUM(F90:K90))</f>
        <v>0</v>
      </c>
      <c r="M90" s="11">
        <f>L90/$O$1</f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3">
        <f>IF(SUM(F91:K91)&gt;$O$1, "больше макс!", SUM(F91:K91))</f>
        <v>0</v>
      </c>
      <c r="M91" s="11">
        <f>L91/$O$1</f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3">
        <f>IF(SUM(F92:K92)&gt;$O$1, "больше макс!", SUM(F92:K92))</f>
        <v>0</v>
      </c>
      <c r="M92" s="11">
        <f>L92/$O$1</f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3">
        <f>IF(SUM(F93:K93)&gt;$O$1, "больше макс!", SUM(F93:K93))</f>
        <v>0</v>
      </c>
      <c r="M93" s="11">
        <f>L93/$O$1</f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3">
        <f>IF(SUM(F94:K94)&gt;$O$1, "больше макс!", SUM(F94:K94))</f>
        <v>0</v>
      </c>
      <c r="M94" s="11">
        <f>L94/$O$1</f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3">
        <f>IF(SUM(F95:K95)&gt;$O$1, "больше макс!", SUM(F95:K95))</f>
        <v>0</v>
      </c>
      <c r="M95" s="11">
        <f>L95/$O$1</f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3">
        <f>IF(SUM(F96:K96)&gt;$O$1, "больше макс!", SUM(F96:K96))</f>
        <v>0</v>
      </c>
      <c r="M96" s="11">
        <f>L96/$O$1</f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3">
        <f>IF(SUM(F97:K97)&gt;$O$1, "больше макс!", SUM(F97:K97))</f>
        <v>0</v>
      </c>
      <c r="M97" s="11">
        <f>L97/$O$1</f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3">
        <f>IF(SUM(F98:K98)&gt;$O$1, "больше макс!", SUM(F98:K98))</f>
        <v>0</v>
      </c>
      <c r="M98" s="11">
        <f>L98/$O$1</f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3">
        <f>IF(SUM(F99:K99)&gt;$O$1, "больше макс!", SUM(F99:K99))</f>
        <v>0</v>
      </c>
      <c r="M99" s="11">
        <f>L99/$O$1</f>
        <v>0</v>
      </c>
      <c r="N99" s="4"/>
    </row>
  </sheetData>
  <sortState ref="A3:O99">
    <sortCondition descending="1" ref="M2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zoomScale="90" zoomScaleNormal="90" workbookViewId="0">
      <selection activeCell="D20" sqref="D20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1" width="8.140625" style="7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2">
        <v>44</v>
      </c>
    </row>
    <row r="2" spans="1:15" ht="22.5" x14ac:dyDescent="0.25">
      <c r="A2" s="16"/>
      <c r="B2" s="16"/>
      <c r="C2" s="16"/>
      <c r="D2" s="16" t="s">
        <v>31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2"/>
    </row>
    <row r="3" spans="1:15" ht="15.75" x14ac:dyDescent="0.25">
      <c r="A3" s="8" t="s">
        <v>7</v>
      </c>
      <c r="B3" s="8" t="s">
        <v>0</v>
      </c>
      <c r="C3" s="8" t="s">
        <v>1</v>
      </c>
      <c r="D3" s="8" t="s">
        <v>2</v>
      </c>
      <c r="E3" s="8" t="s">
        <v>3</v>
      </c>
      <c r="F3" s="9" t="s">
        <v>29</v>
      </c>
      <c r="G3" s="9" t="s">
        <v>9</v>
      </c>
      <c r="H3" s="9" t="s">
        <v>10</v>
      </c>
      <c r="I3" s="9" t="s">
        <v>11</v>
      </c>
      <c r="J3" s="9" t="s">
        <v>34</v>
      </c>
      <c r="K3" s="9" t="s">
        <v>13</v>
      </c>
      <c r="L3" s="10" t="s">
        <v>4</v>
      </c>
      <c r="M3" s="11" t="s">
        <v>5</v>
      </c>
      <c r="N3" s="10" t="s">
        <v>6</v>
      </c>
    </row>
    <row r="4" spans="1:15" ht="15" customHeight="1" x14ac:dyDescent="0.25">
      <c r="A4" s="14" t="s">
        <v>103</v>
      </c>
      <c r="B4" s="2">
        <v>11</v>
      </c>
      <c r="C4" s="2" t="s">
        <v>104</v>
      </c>
      <c r="D4" s="2" t="s">
        <v>119</v>
      </c>
      <c r="E4" s="2" t="s">
        <v>78</v>
      </c>
      <c r="F4" s="3">
        <v>18</v>
      </c>
      <c r="G4" s="3">
        <v>2</v>
      </c>
      <c r="H4" s="3">
        <v>6</v>
      </c>
      <c r="I4" s="3">
        <v>4</v>
      </c>
      <c r="J4" s="3">
        <v>4</v>
      </c>
      <c r="K4" s="3">
        <v>5</v>
      </c>
      <c r="L4" s="13">
        <f>IF(SUM(F4:K4)&gt;$O$1, "больше макс!", SUM(F4:K4))</f>
        <v>39</v>
      </c>
      <c r="M4" s="11">
        <f>L4/$O$1</f>
        <v>0.88636363636363635</v>
      </c>
      <c r="N4" s="4" t="s">
        <v>115</v>
      </c>
    </row>
    <row r="5" spans="1:15" ht="15" customHeight="1" x14ac:dyDescent="0.25">
      <c r="A5" s="15" t="s">
        <v>114</v>
      </c>
      <c r="B5" s="5">
        <v>1</v>
      </c>
      <c r="C5" s="5" t="s">
        <v>104</v>
      </c>
      <c r="D5" s="2" t="s">
        <v>119</v>
      </c>
      <c r="E5" s="5" t="s">
        <v>37</v>
      </c>
      <c r="F5" s="3">
        <v>11</v>
      </c>
      <c r="G5" s="3">
        <v>0</v>
      </c>
      <c r="H5" s="3">
        <v>1</v>
      </c>
      <c r="I5" s="3">
        <v>0</v>
      </c>
      <c r="J5" s="3">
        <v>1</v>
      </c>
      <c r="K5" s="3">
        <v>1</v>
      </c>
      <c r="L5" s="13">
        <f>IF(SUM(F5:K5)&gt;$O$1, "больше макс!", SUM(F5:K5))</f>
        <v>14</v>
      </c>
      <c r="M5" s="11">
        <f>L5/$O$1</f>
        <v>0.31818181818181818</v>
      </c>
      <c r="N5" s="4" t="s">
        <v>116</v>
      </c>
    </row>
    <row r="6" spans="1:15" ht="15" customHeight="1" x14ac:dyDescent="0.25">
      <c r="A6" s="14" t="s">
        <v>105</v>
      </c>
      <c r="B6" s="2">
        <v>7</v>
      </c>
      <c r="C6" s="2" t="s">
        <v>104</v>
      </c>
      <c r="D6" s="2" t="s">
        <v>119</v>
      </c>
      <c r="E6" s="2" t="s">
        <v>78</v>
      </c>
      <c r="F6" s="3">
        <v>10</v>
      </c>
      <c r="G6" s="3">
        <v>0</v>
      </c>
      <c r="H6" s="3">
        <v>0</v>
      </c>
      <c r="I6" s="3">
        <v>2</v>
      </c>
      <c r="J6" s="3">
        <v>0</v>
      </c>
      <c r="K6" s="3">
        <v>2</v>
      </c>
      <c r="L6" s="13">
        <f>IF(SUM(F6:K6)&gt;$O$1, "больше макс!", SUM(F6:K6))</f>
        <v>14</v>
      </c>
      <c r="M6" s="11">
        <f>L6/$O$1</f>
        <v>0.31818181818181818</v>
      </c>
      <c r="N6" s="4" t="s">
        <v>116</v>
      </c>
    </row>
    <row r="7" spans="1:15" ht="15" customHeight="1" x14ac:dyDescent="0.25">
      <c r="A7" s="14" t="s">
        <v>109</v>
      </c>
      <c r="B7" s="2">
        <v>6</v>
      </c>
      <c r="C7" s="2" t="s">
        <v>104</v>
      </c>
      <c r="D7" s="2" t="s">
        <v>119</v>
      </c>
      <c r="E7" s="2" t="s">
        <v>78</v>
      </c>
      <c r="F7" s="3">
        <v>8</v>
      </c>
      <c r="G7" s="3">
        <v>4</v>
      </c>
      <c r="H7" s="3">
        <v>0</v>
      </c>
      <c r="I7" s="3">
        <v>0</v>
      </c>
      <c r="J7" s="3">
        <v>0</v>
      </c>
      <c r="K7" s="3">
        <v>1</v>
      </c>
      <c r="L7" s="13">
        <f>IF(SUM(F7:K7)&gt;$O$1, "больше макс!", SUM(F7:K7))</f>
        <v>13</v>
      </c>
      <c r="M7" s="11">
        <f>L7/$O$1</f>
        <v>0.29545454545454547</v>
      </c>
      <c r="N7" s="4" t="s">
        <v>116</v>
      </c>
    </row>
    <row r="8" spans="1:15" ht="15" customHeight="1" x14ac:dyDescent="0.25">
      <c r="A8" s="15" t="s">
        <v>107</v>
      </c>
      <c r="B8" s="5">
        <v>4</v>
      </c>
      <c r="C8" s="5" t="s">
        <v>104</v>
      </c>
      <c r="D8" s="2" t="s">
        <v>119</v>
      </c>
      <c r="E8" s="5" t="s">
        <v>78</v>
      </c>
      <c r="F8" s="3">
        <v>8</v>
      </c>
      <c r="G8" s="3">
        <v>0</v>
      </c>
      <c r="H8" s="3">
        <v>2</v>
      </c>
      <c r="I8" s="3">
        <v>0</v>
      </c>
      <c r="J8" s="3">
        <v>0</v>
      </c>
      <c r="K8" s="3">
        <v>2</v>
      </c>
      <c r="L8" s="13">
        <f>IF(SUM(F8:K8)&gt;$O$1, "больше макс!", SUM(F8:K8))</f>
        <v>12</v>
      </c>
      <c r="M8" s="11">
        <f>L8/$O$1</f>
        <v>0.27272727272727271</v>
      </c>
      <c r="N8" s="4" t="s">
        <v>116</v>
      </c>
    </row>
    <row r="9" spans="1:15" ht="15" customHeight="1" x14ac:dyDescent="0.25">
      <c r="A9" s="15" t="s">
        <v>108</v>
      </c>
      <c r="B9" s="5">
        <v>2</v>
      </c>
      <c r="C9" s="5" t="s">
        <v>104</v>
      </c>
      <c r="D9" s="2" t="s">
        <v>119</v>
      </c>
      <c r="E9" s="5" t="s">
        <v>37</v>
      </c>
      <c r="F9" s="3">
        <v>6</v>
      </c>
      <c r="G9" s="3">
        <v>0</v>
      </c>
      <c r="H9" s="3">
        <v>1</v>
      </c>
      <c r="I9" s="3">
        <v>0</v>
      </c>
      <c r="J9" s="3">
        <v>1</v>
      </c>
      <c r="K9" s="3">
        <v>3</v>
      </c>
      <c r="L9" s="13">
        <f>IF(SUM(F9:K9)&gt;$O$1, "больше макс!", SUM(F9:K9))</f>
        <v>11</v>
      </c>
      <c r="M9" s="11">
        <f>L9/$O$1</f>
        <v>0.25</v>
      </c>
      <c r="N9" s="4" t="s">
        <v>116</v>
      </c>
    </row>
    <row r="10" spans="1:15" ht="15" customHeight="1" x14ac:dyDescent="0.25">
      <c r="A10" s="15" t="s">
        <v>110</v>
      </c>
      <c r="B10" s="5">
        <v>8</v>
      </c>
      <c r="C10" s="5" t="s">
        <v>104</v>
      </c>
      <c r="D10" s="2" t="s">
        <v>119</v>
      </c>
      <c r="E10" s="5" t="s">
        <v>78</v>
      </c>
      <c r="F10" s="3">
        <v>8</v>
      </c>
      <c r="G10" s="3">
        <v>0</v>
      </c>
      <c r="H10" s="3">
        <v>1</v>
      </c>
      <c r="I10" s="3">
        <v>0</v>
      </c>
      <c r="J10" s="3">
        <v>0</v>
      </c>
      <c r="K10" s="3">
        <v>2</v>
      </c>
      <c r="L10" s="13">
        <f>IF(SUM(F10:K10)&gt;$O$1, "больше макс!", SUM(F10:K10))</f>
        <v>11</v>
      </c>
      <c r="M10" s="11">
        <f>L10/$O$1</f>
        <v>0.25</v>
      </c>
      <c r="N10" s="4" t="s">
        <v>116</v>
      </c>
    </row>
    <row r="11" spans="1:15" ht="15" customHeight="1" x14ac:dyDescent="0.25">
      <c r="A11" s="15" t="s">
        <v>106</v>
      </c>
      <c r="B11" s="5">
        <v>5</v>
      </c>
      <c r="C11" s="5" t="s">
        <v>104</v>
      </c>
      <c r="D11" s="2" t="s">
        <v>119</v>
      </c>
      <c r="E11" s="5" t="s">
        <v>37</v>
      </c>
      <c r="F11" s="3">
        <v>6</v>
      </c>
      <c r="G11" s="3">
        <v>0</v>
      </c>
      <c r="H11" s="3">
        <v>0</v>
      </c>
      <c r="I11" s="3">
        <v>4</v>
      </c>
      <c r="J11" s="3">
        <v>0</v>
      </c>
      <c r="K11" s="3">
        <v>0</v>
      </c>
      <c r="L11" s="13">
        <f>IF(SUM(F11:K11)&gt;$O$1, "больше макс!", SUM(F11:K11))</f>
        <v>10</v>
      </c>
      <c r="M11" s="11">
        <f>L11/$O$1</f>
        <v>0.22727272727272727</v>
      </c>
      <c r="N11" s="4" t="s">
        <v>116</v>
      </c>
    </row>
    <row r="12" spans="1:15" ht="15" customHeight="1" x14ac:dyDescent="0.25">
      <c r="A12" s="14" t="s">
        <v>111</v>
      </c>
      <c r="B12" s="2">
        <v>3</v>
      </c>
      <c r="C12" s="2" t="s">
        <v>104</v>
      </c>
      <c r="D12" s="2" t="s">
        <v>119</v>
      </c>
      <c r="E12" s="2" t="s">
        <v>78</v>
      </c>
      <c r="F12" s="3">
        <v>5</v>
      </c>
      <c r="G12" s="3">
        <v>0</v>
      </c>
      <c r="H12" s="3">
        <v>2</v>
      </c>
      <c r="I12" s="3">
        <v>0</v>
      </c>
      <c r="J12" s="3">
        <v>0</v>
      </c>
      <c r="K12" s="3">
        <v>2</v>
      </c>
      <c r="L12" s="13">
        <f>IF(SUM(F12:K12)&gt;$O$1, "больше макс!", SUM(F12:K12))</f>
        <v>9</v>
      </c>
      <c r="M12" s="11">
        <f>L12/$O$1</f>
        <v>0.20454545454545456</v>
      </c>
      <c r="N12" s="4" t="s">
        <v>116</v>
      </c>
    </row>
    <row r="13" spans="1:15" ht="15" customHeight="1" x14ac:dyDescent="0.25">
      <c r="A13" s="15" t="s">
        <v>112</v>
      </c>
      <c r="B13" s="5">
        <v>9</v>
      </c>
      <c r="C13" s="5" t="s">
        <v>104</v>
      </c>
      <c r="D13" s="2" t="s">
        <v>119</v>
      </c>
      <c r="E13" s="5" t="s">
        <v>37</v>
      </c>
      <c r="F13" s="3">
        <v>7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13">
        <f>IF(SUM(F13:K13)&gt;$O$1, "больше макс!", SUM(F13:K13))</f>
        <v>7</v>
      </c>
      <c r="M13" s="11">
        <f>L13/$O$1</f>
        <v>0.15909090909090909</v>
      </c>
      <c r="N13" s="4" t="s">
        <v>116</v>
      </c>
    </row>
    <row r="14" spans="1:15" ht="15" customHeight="1" x14ac:dyDescent="0.25">
      <c r="A14" s="15" t="s">
        <v>113</v>
      </c>
      <c r="B14" s="5">
        <v>10</v>
      </c>
      <c r="C14" s="5" t="s">
        <v>104</v>
      </c>
      <c r="D14" s="2" t="s">
        <v>119</v>
      </c>
      <c r="E14" s="5" t="s">
        <v>37</v>
      </c>
      <c r="F14" s="3">
        <v>2</v>
      </c>
      <c r="G14" s="3">
        <v>0</v>
      </c>
      <c r="H14" s="3">
        <v>1</v>
      </c>
      <c r="I14" s="3">
        <v>2</v>
      </c>
      <c r="J14" s="3">
        <v>0</v>
      </c>
      <c r="K14" s="3">
        <v>1</v>
      </c>
      <c r="L14" s="13">
        <f>IF(SUM(F14:K14)&gt;$O$1, "больше макс!", SUM(F14:K14))</f>
        <v>6</v>
      </c>
      <c r="M14" s="11">
        <f>L14/$O$1</f>
        <v>0.13636363636363635</v>
      </c>
      <c r="N14" s="4" t="s">
        <v>116</v>
      </c>
    </row>
    <row r="15" spans="1:15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3">
        <f>IF(SUM(F15:K15)&gt;$O$1, "больше макс!", SUM(F15:K15))</f>
        <v>0</v>
      </c>
      <c r="M15" s="11">
        <f>L15/$O$1</f>
        <v>0</v>
      </c>
      <c r="N15" s="4"/>
    </row>
    <row r="16" spans="1:15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3">
        <f>IF(SUM(F16:K16)&gt;$O$1, "больше макс!", SUM(F16:K16))</f>
        <v>0</v>
      </c>
      <c r="M16" s="11">
        <f>L16/$O$1</f>
        <v>0</v>
      </c>
      <c r="N16" s="4"/>
    </row>
    <row r="17" spans="1:14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3">
        <f>IF(SUM(F17:K17)&gt;$O$1, "больше макс!", SUM(F17:K17))</f>
        <v>0</v>
      </c>
      <c r="M17" s="11">
        <f>L17/$O$1</f>
        <v>0</v>
      </c>
      <c r="N17" s="4"/>
    </row>
    <row r="18" spans="1:14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3">
        <f>IF(SUM(F18:K18)&gt;$O$1, "больше макс!", SUM(F18:K18))</f>
        <v>0</v>
      </c>
      <c r="M18" s="11">
        <f>L18/$O$1</f>
        <v>0</v>
      </c>
      <c r="N18" s="4"/>
    </row>
    <row r="19" spans="1:14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3">
        <f>IF(SUM(F19:K19)&gt;$O$1, "больше макс!", SUM(F19:K19))</f>
        <v>0</v>
      </c>
      <c r="M19" s="11">
        <f>L19/$O$1</f>
        <v>0</v>
      </c>
      <c r="N19" s="4"/>
    </row>
    <row r="20" spans="1:14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3">
        <f>IF(SUM(F20:K20)&gt;$O$1, "больше макс!", SUM(F20:K20))</f>
        <v>0</v>
      </c>
      <c r="M20" s="11">
        <f>L20/$O$1</f>
        <v>0</v>
      </c>
      <c r="N20" s="4"/>
    </row>
    <row r="21" spans="1:14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3">
        <f>IF(SUM(F21:K21)&gt;$O$1, "больше макс!", SUM(F21:K21))</f>
        <v>0</v>
      </c>
      <c r="M21" s="11">
        <f>L21/$O$1</f>
        <v>0</v>
      </c>
      <c r="N21" s="4"/>
    </row>
    <row r="22" spans="1:14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3">
        <f>IF(SUM(F22:K22)&gt;$O$1, "больше макс!", SUM(F22:K22))</f>
        <v>0</v>
      </c>
      <c r="M22" s="11">
        <f>L22/$O$1</f>
        <v>0</v>
      </c>
      <c r="N22" s="4"/>
    </row>
    <row r="23" spans="1:14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3">
        <f>IF(SUM(F23:K23)&gt;$O$1, "больше макс!", SUM(F23:K23))</f>
        <v>0</v>
      </c>
      <c r="M23" s="11">
        <f>L23/$O$1</f>
        <v>0</v>
      </c>
      <c r="N23" s="4"/>
    </row>
    <row r="24" spans="1:14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3">
        <f>IF(SUM(F24:K24)&gt;$O$1, "больше макс!", SUM(F24:K24))</f>
        <v>0</v>
      </c>
      <c r="M24" s="11">
        <f>L24/$O$1</f>
        <v>0</v>
      </c>
      <c r="N24" s="4"/>
    </row>
    <row r="25" spans="1:14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3">
        <f>IF(SUM(F25:K25)&gt;$O$1, "больше макс!", SUM(F25:K25))</f>
        <v>0</v>
      </c>
      <c r="M25" s="11">
        <f>L25/$O$1</f>
        <v>0</v>
      </c>
      <c r="N25" s="4"/>
    </row>
    <row r="26" spans="1:14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3">
        <f>IF(SUM(F26:K26)&gt;$O$1, "больше макс!", SUM(F26:K26))</f>
        <v>0</v>
      </c>
      <c r="M26" s="11">
        <f>L26/$O$1</f>
        <v>0</v>
      </c>
      <c r="N26" s="4"/>
    </row>
    <row r="27" spans="1:14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3">
        <f>IF(SUM(F27:K27)&gt;$O$1, "больше макс!", SUM(F27:K27))</f>
        <v>0</v>
      </c>
      <c r="M27" s="11">
        <f>L27/$O$1</f>
        <v>0</v>
      </c>
      <c r="N27" s="4"/>
    </row>
    <row r="28" spans="1:14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3">
        <f>IF(SUM(F28:K28)&gt;$O$1, "больше макс!", SUM(F28:K28))</f>
        <v>0</v>
      </c>
      <c r="M28" s="11">
        <f>L28/$O$1</f>
        <v>0</v>
      </c>
      <c r="N28" s="4"/>
    </row>
    <row r="29" spans="1:14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3">
        <f>IF(SUM(F29:K29)&gt;$O$1, "больше макс!", SUM(F29:K29))</f>
        <v>0</v>
      </c>
      <c r="M29" s="11">
        <f>L29/$O$1</f>
        <v>0</v>
      </c>
      <c r="N29" s="4"/>
    </row>
    <row r="30" spans="1:14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3">
        <f>IF(SUM(F30:K30)&gt;$O$1, "больше макс!", SUM(F30:K30))</f>
        <v>0</v>
      </c>
      <c r="M30" s="11">
        <f>L30/$O$1</f>
        <v>0</v>
      </c>
      <c r="N30" s="4"/>
    </row>
    <row r="31" spans="1:14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3">
        <f>IF(SUM(F31:K31)&gt;$O$1, "больше макс!", SUM(F31:K31))</f>
        <v>0</v>
      </c>
      <c r="M31" s="11">
        <f>L31/$O$1</f>
        <v>0</v>
      </c>
      <c r="N31" s="4"/>
    </row>
    <row r="32" spans="1:14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3">
        <f>IF(SUM(F32:K32)&gt;$O$1, "больше макс!", SUM(F32:K32))</f>
        <v>0</v>
      </c>
      <c r="M32" s="11">
        <f>L32/$O$1</f>
        <v>0</v>
      </c>
      <c r="N32" s="4"/>
    </row>
    <row r="33" spans="1:14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3">
        <f>IF(SUM(F33:K33)&gt;$O$1, "больше макс!", SUM(F33:K33))</f>
        <v>0</v>
      </c>
      <c r="M33" s="11">
        <f>L33/$O$1</f>
        <v>0</v>
      </c>
      <c r="N33" s="4"/>
    </row>
    <row r="34" spans="1:14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3">
        <f>IF(SUM(F34:K34)&gt;$O$1, "больше макс!", SUM(F34:K34))</f>
        <v>0</v>
      </c>
      <c r="M34" s="11">
        <f>L34/$O$1</f>
        <v>0</v>
      </c>
      <c r="N34" s="4"/>
    </row>
    <row r="35" spans="1:14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3">
        <f>IF(SUM(F35:K35)&gt;$O$1, "больше макс!", SUM(F35:K35))</f>
        <v>0</v>
      </c>
      <c r="M35" s="11">
        <f>L35/$O$1</f>
        <v>0</v>
      </c>
      <c r="N35" s="4"/>
    </row>
    <row r="36" spans="1:14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3">
        <f>IF(SUM(F36:K36)&gt;$O$1, "больше макс!", SUM(F36:K36))</f>
        <v>0</v>
      </c>
      <c r="M36" s="11">
        <f>L36/$O$1</f>
        <v>0</v>
      </c>
      <c r="N36" s="4"/>
    </row>
    <row r="37" spans="1:14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3">
        <f>IF(SUM(F37:K37)&gt;$O$1, "больше макс!", SUM(F37:K37))</f>
        <v>0</v>
      </c>
      <c r="M37" s="11">
        <f>L37/$O$1</f>
        <v>0</v>
      </c>
      <c r="N37" s="4"/>
    </row>
    <row r="38" spans="1:14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3">
        <f>IF(SUM(F38:K38)&gt;$O$1, "больше макс!", SUM(F38:K38))</f>
        <v>0</v>
      </c>
      <c r="M38" s="11">
        <f>L38/$O$1</f>
        <v>0</v>
      </c>
      <c r="N38" s="4"/>
    </row>
    <row r="39" spans="1:14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3">
        <f>IF(SUM(F39:K39)&gt;$O$1, "больше макс!", SUM(F39:K39))</f>
        <v>0</v>
      </c>
      <c r="M39" s="11">
        <f>L39/$O$1</f>
        <v>0</v>
      </c>
      <c r="N39" s="4"/>
    </row>
    <row r="40" spans="1:14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3">
        <f>IF(SUM(F40:K40)&gt;$O$1, "больше макс!", SUM(F40:K40))</f>
        <v>0</v>
      </c>
      <c r="M40" s="11">
        <f>L40/$O$1</f>
        <v>0</v>
      </c>
      <c r="N40" s="4"/>
    </row>
    <row r="41" spans="1:14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3">
        <f>IF(SUM(F41:K41)&gt;$O$1, "больше макс!", SUM(F41:K41))</f>
        <v>0</v>
      </c>
      <c r="M41" s="11">
        <f>L41/$O$1</f>
        <v>0</v>
      </c>
      <c r="N41" s="4"/>
    </row>
    <row r="42" spans="1:14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3">
        <f>IF(SUM(F42:K42)&gt;$O$1, "больше макс!", SUM(F42:K42))</f>
        <v>0</v>
      </c>
      <c r="M42" s="11">
        <f>L42/$O$1</f>
        <v>0</v>
      </c>
      <c r="N42" s="4"/>
    </row>
    <row r="43" spans="1:14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3">
        <f>IF(SUM(F43:K43)&gt;$O$1, "больше макс!", SUM(F43:K43))</f>
        <v>0</v>
      </c>
      <c r="M43" s="11">
        <f>L43/$O$1</f>
        <v>0</v>
      </c>
      <c r="N43" s="4"/>
    </row>
    <row r="44" spans="1:14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3">
        <f>IF(SUM(F44:K44)&gt;$O$1, "больше макс!", SUM(F44:K44))</f>
        <v>0</v>
      </c>
      <c r="M44" s="11">
        <f>L44/$O$1</f>
        <v>0</v>
      </c>
      <c r="N44" s="4"/>
    </row>
    <row r="45" spans="1:14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3">
        <f>IF(SUM(F45:K45)&gt;$O$1, "больше макс!", SUM(F45:K45))</f>
        <v>0</v>
      </c>
      <c r="M45" s="11">
        <f>L45/$O$1</f>
        <v>0</v>
      </c>
      <c r="N45" s="4"/>
    </row>
    <row r="46" spans="1:14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3">
        <f>IF(SUM(F46:K46)&gt;$O$1, "больше макс!", SUM(F46:K46))</f>
        <v>0</v>
      </c>
      <c r="M46" s="11">
        <f>L46/$O$1</f>
        <v>0</v>
      </c>
      <c r="N46" s="4"/>
    </row>
    <row r="47" spans="1:14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3">
        <f>IF(SUM(F47:K47)&gt;$O$1, "больше макс!", SUM(F47:K47))</f>
        <v>0</v>
      </c>
      <c r="M47" s="11">
        <f>L47/$O$1</f>
        <v>0</v>
      </c>
      <c r="N47" s="4"/>
    </row>
    <row r="48" spans="1:14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3">
        <f>IF(SUM(F48:K48)&gt;$O$1, "больше макс!", SUM(F48:K48))</f>
        <v>0</v>
      </c>
      <c r="M48" s="11">
        <f>L48/$O$1</f>
        <v>0</v>
      </c>
      <c r="N48" s="4"/>
    </row>
    <row r="49" spans="1:14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3">
        <f>IF(SUM(F49:K49)&gt;$O$1, "больше макс!", SUM(F49:K49))</f>
        <v>0</v>
      </c>
      <c r="M49" s="11">
        <f>L49/$O$1</f>
        <v>0</v>
      </c>
      <c r="N49" s="4"/>
    </row>
    <row r="50" spans="1:14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3">
        <f>IF(SUM(F50:K50)&gt;$O$1, "больше макс!", SUM(F50:K50))</f>
        <v>0</v>
      </c>
      <c r="M50" s="11">
        <f>L50/$O$1</f>
        <v>0</v>
      </c>
      <c r="N50" s="4"/>
    </row>
    <row r="51" spans="1:14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3">
        <f>IF(SUM(F51:K51)&gt;$O$1, "больше макс!", SUM(F51:K51))</f>
        <v>0</v>
      </c>
      <c r="M51" s="11">
        <f>L51/$O$1</f>
        <v>0</v>
      </c>
      <c r="N51" s="4"/>
    </row>
    <row r="52" spans="1:14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3">
        <f>IF(SUM(F52:K52)&gt;$O$1, "больше макс!", SUM(F52:K52))</f>
        <v>0</v>
      </c>
      <c r="M52" s="11">
        <f>L52/$O$1</f>
        <v>0</v>
      </c>
      <c r="N52" s="4"/>
    </row>
    <row r="53" spans="1:14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3">
        <f>IF(SUM(F53:K53)&gt;$O$1, "больше макс!", SUM(F53:K53))</f>
        <v>0</v>
      </c>
      <c r="M53" s="11">
        <f>L53/$O$1</f>
        <v>0</v>
      </c>
      <c r="N53" s="4"/>
    </row>
    <row r="54" spans="1:14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3">
        <f>IF(SUM(F54:K54)&gt;$O$1, "больше макс!", SUM(F54:K54))</f>
        <v>0</v>
      </c>
      <c r="M54" s="11">
        <f>L54/$O$1</f>
        <v>0</v>
      </c>
      <c r="N54" s="4"/>
    </row>
    <row r="55" spans="1:14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3">
        <f>IF(SUM(F55:K55)&gt;$O$1, "больше макс!", SUM(F55:K55))</f>
        <v>0</v>
      </c>
      <c r="M55" s="11">
        <f>L55/$O$1</f>
        <v>0</v>
      </c>
      <c r="N55" s="4"/>
    </row>
    <row r="56" spans="1:14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3">
        <f>IF(SUM(F56:K56)&gt;$O$1, "больше макс!", SUM(F56:K56))</f>
        <v>0</v>
      </c>
      <c r="M56" s="11">
        <f>L56/$O$1</f>
        <v>0</v>
      </c>
      <c r="N56" s="4"/>
    </row>
    <row r="57" spans="1:14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3">
        <f>IF(SUM(F57:K57)&gt;$O$1, "больше макс!", SUM(F57:K57))</f>
        <v>0</v>
      </c>
      <c r="M57" s="11">
        <f>L57/$O$1</f>
        <v>0</v>
      </c>
      <c r="N57" s="4"/>
    </row>
    <row r="58" spans="1:14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3">
        <f>IF(SUM(F58:K58)&gt;$O$1, "больше макс!", SUM(F58:K58))</f>
        <v>0</v>
      </c>
      <c r="M58" s="11">
        <f>L58/$O$1</f>
        <v>0</v>
      </c>
      <c r="N58" s="4"/>
    </row>
    <row r="59" spans="1:14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3">
        <f>IF(SUM(F59:K59)&gt;$O$1, "больше макс!", SUM(F59:K59))</f>
        <v>0</v>
      </c>
      <c r="M59" s="11">
        <f>L59/$O$1</f>
        <v>0</v>
      </c>
      <c r="N59" s="4"/>
    </row>
    <row r="60" spans="1:14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3">
        <f>IF(SUM(F60:K60)&gt;$O$1, "больше макс!", SUM(F60:K60))</f>
        <v>0</v>
      </c>
      <c r="M60" s="11">
        <f>L60/$O$1</f>
        <v>0</v>
      </c>
      <c r="N60" s="4"/>
    </row>
    <row r="61" spans="1:14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3">
        <f>IF(SUM(F61:K61)&gt;$O$1, "больше макс!", SUM(F61:K61))</f>
        <v>0</v>
      </c>
      <c r="M61" s="11">
        <f>L61/$O$1</f>
        <v>0</v>
      </c>
      <c r="N61" s="4"/>
    </row>
    <row r="62" spans="1:14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3">
        <f>IF(SUM(F62:K62)&gt;$O$1, "больше макс!", SUM(F62:K62))</f>
        <v>0</v>
      </c>
      <c r="M62" s="11">
        <f>L62/$O$1</f>
        <v>0</v>
      </c>
      <c r="N62" s="4"/>
    </row>
    <row r="63" spans="1:14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3">
        <f>IF(SUM(F63:K63)&gt;$O$1, "больше макс!", SUM(F63:K63))</f>
        <v>0</v>
      </c>
      <c r="M63" s="11">
        <f>L63/$O$1</f>
        <v>0</v>
      </c>
      <c r="N63" s="4"/>
    </row>
    <row r="64" spans="1:14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3">
        <f>IF(SUM(F64:K64)&gt;$O$1, "больше макс!", SUM(F64:K64))</f>
        <v>0</v>
      </c>
      <c r="M64" s="11">
        <f>L64/$O$1</f>
        <v>0</v>
      </c>
      <c r="N64" s="4"/>
    </row>
    <row r="65" spans="1:14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3">
        <f>IF(SUM(F65:K65)&gt;$O$1, "больше макс!", SUM(F65:K65))</f>
        <v>0</v>
      </c>
      <c r="M65" s="11">
        <f>L65/$O$1</f>
        <v>0</v>
      </c>
      <c r="N65" s="4"/>
    </row>
    <row r="66" spans="1:14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3">
        <f>IF(SUM(F66:K66)&gt;$O$1, "больше макс!", SUM(F66:K66))</f>
        <v>0</v>
      </c>
      <c r="M66" s="11">
        <f>L66/$O$1</f>
        <v>0</v>
      </c>
      <c r="N66" s="4"/>
    </row>
    <row r="67" spans="1:14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3">
        <f>IF(SUM(F67:K67)&gt;$O$1, "больше макс!", SUM(F67:K67))</f>
        <v>0</v>
      </c>
      <c r="M67" s="11">
        <f>L67/$O$1</f>
        <v>0</v>
      </c>
      <c r="N67" s="4"/>
    </row>
    <row r="68" spans="1:14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3">
        <f>IF(SUM(F68:K68)&gt;$O$1, "больше макс!", SUM(F68:K68))</f>
        <v>0</v>
      </c>
      <c r="M68" s="11">
        <f>L68/$O$1</f>
        <v>0</v>
      </c>
      <c r="N68" s="4"/>
    </row>
    <row r="69" spans="1:14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3">
        <f>IF(SUM(F69:K69)&gt;$O$1, "больше макс!", SUM(F69:K69))</f>
        <v>0</v>
      </c>
      <c r="M69" s="11">
        <f>L69/$O$1</f>
        <v>0</v>
      </c>
      <c r="N69" s="4"/>
    </row>
    <row r="70" spans="1:14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3">
        <f>IF(SUM(F70:K70)&gt;$O$1, "больше макс!", SUM(F70:K70))</f>
        <v>0</v>
      </c>
      <c r="M70" s="11">
        <f>L70/$O$1</f>
        <v>0</v>
      </c>
      <c r="N70" s="4"/>
    </row>
    <row r="71" spans="1:14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3">
        <f>IF(SUM(F71:K71)&gt;$O$1, "больше макс!", SUM(F71:K71))</f>
        <v>0</v>
      </c>
      <c r="M71" s="11">
        <f>L71/$O$1</f>
        <v>0</v>
      </c>
      <c r="N71" s="4"/>
    </row>
    <row r="72" spans="1:14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3">
        <f>IF(SUM(F72:K72)&gt;$O$1, "больше макс!", SUM(F72:K72))</f>
        <v>0</v>
      </c>
      <c r="M72" s="11">
        <f>L72/$O$1</f>
        <v>0</v>
      </c>
      <c r="N72" s="4"/>
    </row>
    <row r="73" spans="1:14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3">
        <f>IF(SUM(F73:K73)&gt;$O$1, "больше макс!", SUM(F73:K73))</f>
        <v>0</v>
      </c>
      <c r="M73" s="11">
        <f>L73/$O$1</f>
        <v>0</v>
      </c>
      <c r="N73" s="4"/>
    </row>
    <row r="74" spans="1:14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3">
        <f>IF(SUM(F74:K74)&gt;$O$1, "больше макс!", SUM(F74:K74))</f>
        <v>0</v>
      </c>
      <c r="M74" s="11">
        <f>L74/$O$1</f>
        <v>0</v>
      </c>
      <c r="N74" s="4"/>
    </row>
    <row r="75" spans="1:14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3">
        <f>IF(SUM(F75:K75)&gt;$O$1, "больше макс!", SUM(F75:K75))</f>
        <v>0</v>
      </c>
      <c r="M75" s="11">
        <f>L75/$O$1</f>
        <v>0</v>
      </c>
      <c r="N75" s="4"/>
    </row>
    <row r="76" spans="1:14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3">
        <f>IF(SUM(F76:K76)&gt;$O$1, "больше макс!", SUM(F76:K76))</f>
        <v>0</v>
      </c>
      <c r="M76" s="11">
        <f>L76/$O$1</f>
        <v>0</v>
      </c>
      <c r="N76" s="4"/>
    </row>
    <row r="77" spans="1:14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3">
        <f>IF(SUM(F77:K77)&gt;$O$1, "больше макс!", SUM(F77:K77))</f>
        <v>0</v>
      </c>
      <c r="M77" s="11">
        <f>L77/$O$1</f>
        <v>0</v>
      </c>
      <c r="N77" s="4"/>
    </row>
    <row r="78" spans="1:14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3">
        <f>IF(SUM(F78:K78)&gt;$O$1, "больше макс!", SUM(F78:K78))</f>
        <v>0</v>
      </c>
      <c r="M78" s="11">
        <f>L78/$O$1</f>
        <v>0</v>
      </c>
      <c r="N78" s="4"/>
    </row>
    <row r="79" spans="1:14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3">
        <f>IF(SUM(F79:K79)&gt;$O$1, "больше макс!", SUM(F79:K79))</f>
        <v>0</v>
      </c>
      <c r="M79" s="11">
        <f>L79/$O$1</f>
        <v>0</v>
      </c>
      <c r="N79" s="4"/>
    </row>
    <row r="80" spans="1:14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3">
        <f>IF(SUM(F80:K80)&gt;$O$1, "больше макс!", SUM(F80:K80))</f>
        <v>0</v>
      </c>
      <c r="M80" s="11">
        <f>L80/$O$1</f>
        <v>0</v>
      </c>
      <c r="N80" s="4"/>
    </row>
    <row r="81" spans="1:14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3">
        <f>IF(SUM(F81:K81)&gt;$O$1, "больше макс!", SUM(F81:K81))</f>
        <v>0</v>
      </c>
      <c r="M81" s="11">
        <f>L81/$O$1</f>
        <v>0</v>
      </c>
      <c r="N81" s="4"/>
    </row>
    <row r="82" spans="1:14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3">
        <f>IF(SUM(F82:K82)&gt;$O$1, "больше макс!", SUM(F82:K82))</f>
        <v>0</v>
      </c>
      <c r="M82" s="11">
        <f>L82/$O$1</f>
        <v>0</v>
      </c>
      <c r="N82" s="4"/>
    </row>
    <row r="83" spans="1:14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3">
        <f>IF(SUM(F83:K83)&gt;$O$1, "больше макс!", SUM(F83:K83))</f>
        <v>0</v>
      </c>
      <c r="M83" s="11">
        <f>L83/$O$1</f>
        <v>0</v>
      </c>
      <c r="N83" s="4"/>
    </row>
    <row r="84" spans="1:14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3">
        <f>IF(SUM(F84:K84)&gt;$O$1, "больше макс!", SUM(F84:K84))</f>
        <v>0</v>
      </c>
      <c r="M84" s="11">
        <f>L84/$O$1</f>
        <v>0</v>
      </c>
      <c r="N84" s="4"/>
    </row>
    <row r="85" spans="1:14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3">
        <f>IF(SUM(F85:K85)&gt;$O$1, "больше макс!", SUM(F85:K85))</f>
        <v>0</v>
      </c>
      <c r="M85" s="11">
        <f>L85/$O$1</f>
        <v>0</v>
      </c>
      <c r="N85" s="4"/>
    </row>
    <row r="86" spans="1:14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3">
        <f>IF(SUM(F86:K86)&gt;$O$1, "больше макс!", SUM(F86:K86))</f>
        <v>0</v>
      </c>
      <c r="M86" s="11">
        <f>L86/$O$1</f>
        <v>0</v>
      </c>
      <c r="N86" s="4"/>
    </row>
    <row r="87" spans="1:14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3">
        <f>IF(SUM(F87:K87)&gt;$O$1, "больше макс!", SUM(F87:K87))</f>
        <v>0</v>
      </c>
      <c r="M87" s="11">
        <f>L87/$O$1</f>
        <v>0</v>
      </c>
      <c r="N87" s="4"/>
    </row>
    <row r="88" spans="1:14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3">
        <f>IF(SUM(F88:K88)&gt;$O$1, "больше макс!", SUM(F88:K88))</f>
        <v>0</v>
      </c>
      <c r="M88" s="11">
        <f>L88/$O$1</f>
        <v>0</v>
      </c>
      <c r="N88" s="4"/>
    </row>
    <row r="89" spans="1:14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3">
        <f>IF(SUM(F89:K89)&gt;$O$1, "больше макс!", SUM(F89:K89))</f>
        <v>0</v>
      </c>
      <c r="M89" s="11">
        <f>L89/$O$1</f>
        <v>0</v>
      </c>
      <c r="N89" s="4"/>
    </row>
    <row r="90" spans="1:14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3">
        <f>IF(SUM(F90:K90)&gt;$O$1, "больше макс!", SUM(F90:K90))</f>
        <v>0</v>
      </c>
      <c r="M90" s="11">
        <f>L90/$O$1</f>
        <v>0</v>
      </c>
      <c r="N90" s="4"/>
    </row>
    <row r="91" spans="1:14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3">
        <f>IF(SUM(F91:K91)&gt;$O$1, "больше макс!", SUM(F91:K91))</f>
        <v>0</v>
      </c>
      <c r="M91" s="11">
        <f>L91/$O$1</f>
        <v>0</v>
      </c>
      <c r="N91" s="4"/>
    </row>
    <row r="92" spans="1:14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3">
        <f>IF(SUM(F92:K92)&gt;$O$1, "больше макс!", SUM(F92:K92))</f>
        <v>0</v>
      </c>
      <c r="M92" s="11">
        <f>L92/$O$1</f>
        <v>0</v>
      </c>
      <c r="N92" s="4"/>
    </row>
    <row r="93" spans="1:14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3">
        <f>IF(SUM(F93:K93)&gt;$O$1, "больше макс!", SUM(F93:K93))</f>
        <v>0</v>
      </c>
      <c r="M93" s="11">
        <f>L93/$O$1</f>
        <v>0</v>
      </c>
      <c r="N93" s="4"/>
    </row>
    <row r="94" spans="1:14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3">
        <f>IF(SUM(F94:K94)&gt;$O$1, "больше макс!", SUM(F94:K94))</f>
        <v>0</v>
      </c>
      <c r="M94" s="11">
        <f>L94/$O$1</f>
        <v>0</v>
      </c>
      <c r="N94" s="4"/>
    </row>
    <row r="95" spans="1:14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3">
        <f>IF(SUM(F95:K95)&gt;$O$1, "больше макс!", SUM(F95:K95))</f>
        <v>0</v>
      </c>
      <c r="M95" s="11">
        <f>L95/$O$1</f>
        <v>0</v>
      </c>
      <c r="N95" s="4"/>
    </row>
    <row r="96" spans="1:14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3">
        <f>IF(SUM(F96:K96)&gt;$O$1, "больше макс!", SUM(F96:K96))</f>
        <v>0</v>
      </c>
      <c r="M96" s="11">
        <f>L96/$O$1</f>
        <v>0</v>
      </c>
      <c r="N96" s="4"/>
    </row>
    <row r="97" spans="1:14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3">
        <f>IF(SUM(F97:K97)&gt;$O$1, "больше макс!", SUM(F97:K97))</f>
        <v>0</v>
      </c>
      <c r="M97" s="11">
        <f>L97/$O$1</f>
        <v>0</v>
      </c>
      <c r="N97" s="4"/>
    </row>
    <row r="98" spans="1:14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3">
        <f>IF(SUM(F98:K98)&gt;$O$1, "больше макс!", SUM(F98:K98))</f>
        <v>0</v>
      </c>
      <c r="M98" s="11">
        <f>L98/$O$1</f>
        <v>0</v>
      </c>
      <c r="N98" s="4"/>
    </row>
    <row r="99" spans="1:14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3">
        <f>IF(SUM(F99:K99)&gt;$O$1, "больше макс!", SUM(F99:K99))</f>
        <v>0</v>
      </c>
      <c r="M99" s="11">
        <f>L99/$O$1</f>
        <v>0</v>
      </c>
      <c r="N99" s="4"/>
    </row>
  </sheetData>
  <sortState ref="A3:O99">
    <sortCondition descending="1" ref="M2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2024-09-25T16:58:15Z</dcterms:modified>
</cp:coreProperties>
</file>