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065" activeTab="6"/>
  </bookViews>
  <sheets>
    <sheet name="5 класс" sheetId="9" r:id="rId1"/>
    <sheet name="6 класс" sheetId="16" r:id="rId2"/>
    <sheet name="7 класс" sheetId="15" r:id="rId3"/>
    <sheet name="8 класс" sheetId="14" r:id="rId4"/>
    <sheet name="9 класс" sheetId="13" r:id="rId5"/>
    <sheet name="10 класс" sheetId="12" r:id="rId6"/>
    <sheet name="11 класс" sheetId="11" r:id="rId7"/>
  </sheets>
  <calcPr calcId="145621"/>
</workbook>
</file>

<file path=xl/calcChain.xml><?xml version="1.0" encoding="utf-8"?>
<calcChain xmlns="http://schemas.openxmlformats.org/spreadsheetml/2006/main">
  <c r="J6" i="14" l="1"/>
  <c r="J14" i="15"/>
  <c r="J7" i="15" l="1"/>
  <c r="J9" i="14"/>
  <c r="L13" i="9"/>
  <c r="N5" i="11" l="1"/>
  <c r="O5" i="11" s="1"/>
  <c r="N6" i="11"/>
  <c r="O6" i="11" s="1"/>
  <c r="N7" i="11"/>
  <c r="N8" i="11"/>
  <c r="N9" i="11"/>
  <c r="O9" i="11" s="1"/>
  <c r="N10" i="11"/>
  <c r="O10" i="11" s="1"/>
  <c r="N11" i="11"/>
  <c r="N12" i="11"/>
  <c r="N13" i="11"/>
  <c r="O13" i="11" s="1"/>
  <c r="N14" i="11"/>
  <c r="O14" i="11" s="1"/>
  <c r="N15" i="11"/>
  <c r="N16" i="11"/>
  <c r="N17" i="11"/>
  <c r="O17" i="11" s="1"/>
  <c r="N18" i="11"/>
  <c r="O18" i="11" s="1"/>
  <c r="N19" i="11"/>
  <c r="N20" i="11"/>
  <c r="N21" i="11"/>
  <c r="O21" i="11" s="1"/>
  <c r="N22" i="11"/>
  <c r="O22" i="11" s="1"/>
  <c r="N23" i="11"/>
  <c r="N24" i="11"/>
  <c r="N25" i="11"/>
  <c r="O25" i="11" s="1"/>
  <c r="N26" i="11"/>
  <c r="O26" i="11" s="1"/>
  <c r="N27" i="11"/>
  <c r="N28" i="11"/>
  <c r="N29" i="11"/>
  <c r="O29" i="11" s="1"/>
  <c r="N30" i="11"/>
  <c r="O30" i="11" s="1"/>
  <c r="N31" i="11"/>
  <c r="N32" i="11"/>
  <c r="N33" i="11"/>
  <c r="O33" i="11" s="1"/>
  <c r="N4" i="11"/>
  <c r="O4" i="11" s="1"/>
  <c r="M5" i="12"/>
  <c r="N5" i="12" s="1"/>
  <c r="M6" i="12"/>
  <c r="N6" i="12" s="1"/>
  <c r="M7" i="12"/>
  <c r="M8" i="12"/>
  <c r="M9" i="12"/>
  <c r="N9" i="12" s="1"/>
  <c r="M10" i="12"/>
  <c r="N10" i="12" s="1"/>
  <c r="M11" i="12"/>
  <c r="M12" i="12"/>
  <c r="M13" i="12"/>
  <c r="N13" i="12" s="1"/>
  <c r="M14" i="12"/>
  <c r="N14" i="12" s="1"/>
  <c r="M15" i="12"/>
  <c r="M16" i="12"/>
  <c r="M17" i="12"/>
  <c r="N17" i="12" s="1"/>
  <c r="M18" i="12"/>
  <c r="N18" i="12" s="1"/>
  <c r="M19" i="12"/>
  <c r="M20" i="12"/>
  <c r="M21" i="12"/>
  <c r="N21" i="12" s="1"/>
  <c r="M22" i="12"/>
  <c r="N22" i="12" s="1"/>
  <c r="M23" i="12"/>
  <c r="M24" i="12"/>
  <c r="M25" i="12"/>
  <c r="N25" i="12" s="1"/>
  <c r="M26" i="12"/>
  <c r="N26" i="12" s="1"/>
  <c r="M27" i="12"/>
  <c r="M28" i="12"/>
  <c r="M29" i="12"/>
  <c r="N29" i="12" s="1"/>
  <c r="M30" i="12"/>
  <c r="N30" i="12" s="1"/>
  <c r="M31" i="12"/>
  <c r="M32" i="12"/>
  <c r="M33" i="12"/>
  <c r="N33" i="12" s="1"/>
  <c r="M4" i="12"/>
  <c r="N4" i="12" s="1"/>
  <c r="M7" i="13"/>
  <c r="N7" i="13" s="1"/>
  <c r="M10" i="13"/>
  <c r="N10" i="13" s="1"/>
  <c r="M9" i="13"/>
  <c r="N9" i="13" s="1"/>
  <c r="M8" i="13"/>
  <c r="N8" i="13" s="1"/>
  <c r="M5" i="13"/>
  <c r="N5" i="13" s="1"/>
  <c r="M4" i="13"/>
  <c r="N4" i="13" s="1"/>
  <c r="M11" i="13"/>
  <c r="M12" i="13"/>
  <c r="N12" i="13" s="1"/>
  <c r="M13" i="13"/>
  <c r="N13" i="13" s="1"/>
  <c r="M14" i="13"/>
  <c r="M15" i="13"/>
  <c r="N15" i="13" s="1"/>
  <c r="M16" i="13"/>
  <c r="N16" i="13" s="1"/>
  <c r="M17" i="13"/>
  <c r="N17" i="13" s="1"/>
  <c r="M18" i="13"/>
  <c r="N18" i="13" s="1"/>
  <c r="M19" i="13"/>
  <c r="N19" i="13" s="1"/>
  <c r="M20" i="13"/>
  <c r="N20" i="13" s="1"/>
  <c r="M21" i="13"/>
  <c r="N21" i="13" s="1"/>
  <c r="M22" i="13"/>
  <c r="M23" i="13"/>
  <c r="N23" i="13" s="1"/>
  <c r="M24" i="13"/>
  <c r="N24" i="13" s="1"/>
  <c r="M25" i="13"/>
  <c r="M26" i="13"/>
  <c r="N26" i="13" s="1"/>
  <c r="M27" i="13"/>
  <c r="N27" i="13" s="1"/>
  <c r="M28" i="13"/>
  <c r="N28" i="13" s="1"/>
  <c r="M29" i="13"/>
  <c r="N29" i="13" s="1"/>
  <c r="M30" i="13"/>
  <c r="N30" i="13" s="1"/>
  <c r="M31" i="13"/>
  <c r="N31" i="13" s="1"/>
  <c r="M32" i="13"/>
  <c r="N32" i="13" s="1"/>
  <c r="M33" i="13"/>
  <c r="M6" i="13"/>
  <c r="N6" i="13" s="1"/>
  <c r="L33" i="16"/>
  <c r="M33" i="16" s="1"/>
  <c r="L32" i="16"/>
  <c r="M32" i="16" s="1"/>
  <c r="L31" i="16"/>
  <c r="M31" i="16" s="1"/>
  <c r="L30" i="16"/>
  <c r="M30" i="16" s="1"/>
  <c r="L29" i="16"/>
  <c r="M29" i="16" s="1"/>
  <c r="L28" i="16"/>
  <c r="M28" i="16" s="1"/>
  <c r="L27" i="16"/>
  <c r="M27" i="16" s="1"/>
  <c r="L26" i="16"/>
  <c r="M26" i="16" s="1"/>
  <c r="L25" i="16"/>
  <c r="M25" i="16" s="1"/>
  <c r="L24" i="16"/>
  <c r="M24" i="16" s="1"/>
  <c r="L23" i="16"/>
  <c r="M23" i="16" s="1"/>
  <c r="L22" i="16"/>
  <c r="M22" i="16" s="1"/>
  <c r="L21" i="16"/>
  <c r="M21" i="16" s="1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L11" i="16"/>
  <c r="M11" i="16" s="1"/>
  <c r="L10" i="16"/>
  <c r="M10" i="16" s="1"/>
  <c r="L9" i="16"/>
  <c r="M9" i="16" s="1"/>
  <c r="L8" i="16"/>
  <c r="M8" i="16" s="1"/>
  <c r="L6" i="16"/>
  <c r="M6" i="16" s="1"/>
  <c r="L5" i="16"/>
  <c r="M5" i="16" s="1"/>
  <c r="L4" i="16"/>
  <c r="M4" i="16" s="1"/>
  <c r="L7" i="16"/>
  <c r="M7" i="16" s="1"/>
  <c r="J33" i="15"/>
  <c r="K33" i="15" s="1"/>
  <c r="J32" i="15"/>
  <c r="K32" i="15" s="1"/>
  <c r="J31" i="15"/>
  <c r="K31" i="15" s="1"/>
  <c r="J30" i="15"/>
  <c r="K30" i="15" s="1"/>
  <c r="J23" i="15"/>
  <c r="K23" i="15" s="1"/>
  <c r="J9" i="15"/>
  <c r="K9" i="15" s="1"/>
  <c r="J8" i="15"/>
  <c r="K8" i="15" s="1"/>
  <c r="K7" i="15"/>
  <c r="J22" i="15"/>
  <c r="K22" i="15" s="1"/>
  <c r="J26" i="15"/>
  <c r="K26" i="15" s="1"/>
  <c r="K14" i="15"/>
  <c r="J28" i="15"/>
  <c r="K28" i="15" s="1"/>
  <c r="J15" i="15"/>
  <c r="K15" i="15" s="1"/>
  <c r="J18" i="15"/>
  <c r="K18" i="15" s="1"/>
  <c r="J25" i="15"/>
  <c r="K25" i="15" s="1"/>
  <c r="J29" i="15"/>
  <c r="K29" i="15" s="1"/>
  <c r="J21" i="15"/>
  <c r="K21" i="15" s="1"/>
  <c r="J17" i="15"/>
  <c r="K17" i="15" s="1"/>
  <c r="J24" i="15"/>
  <c r="K24" i="15" s="1"/>
  <c r="J5" i="15"/>
  <c r="K5" i="15" s="1"/>
  <c r="J12" i="15"/>
  <c r="K12" i="15" s="1"/>
  <c r="J20" i="15"/>
  <c r="K20" i="15" s="1"/>
  <c r="J16" i="15"/>
  <c r="K16" i="15" s="1"/>
  <c r="J13" i="15"/>
  <c r="K13" i="15" s="1"/>
  <c r="J27" i="15"/>
  <c r="K27" i="15" s="1"/>
  <c r="J11" i="15"/>
  <c r="K11" i="15" s="1"/>
  <c r="J10" i="15"/>
  <c r="K10" i="15" s="1"/>
  <c r="J19" i="15"/>
  <c r="K19" i="15" s="1"/>
  <c r="J6" i="15"/>
  <c r="K6" i="15" s="1"/>
  <c r="J4" i="15"/>
  <c r="K4" i="15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0" i="14"/>
  <c r="K10" i="14" s="1"/>
  <c r="J4" i="14"/>
  <c r="K4" i="14" s="1"/>
  <c r="J7" i="14"/>
  <c r="K7" i="14" s="1"/>
  <c r="J5" i="14"/>
  <c r="K5" i="14" s="1"/>
  <c r="K9" i="14"/>
  <c r="J11" i="14"/>
  <c r="K11" i="14" s="1"/>
  <c r="J12" i="14"/>
  <c r="K12" i="14" s="1"/>
  <c r="K6" i="14"/>
  <c r="J8" i="14"/>
  <c r="K8" i="14" s="1"/>
  <c r="N33" i="13"/>
  <c r="N25" i="13"/>
  <c r="N22" i="13"/>
  <c r="N14" i="13"/>
  <c r="N11" i="13"/>
  <c r="N32" i="12"/>
  <c r="N31" i="12"/>
  <c r="N28" i="12"/>
  <c r="N27" i="12"/>
  <c r="N24" i="12"/>
  <c r="N23" i="12"/>
  <c r="N20" i="12"/>
  <c r="N19" i="12"/>
  <c r="N16" i="12"/>
  <c r="N15" i="12"/>
  <c r="N12" i="12"/>
  <c r="N11" i="12"/>
  <c r="N8" i="12"/>
  <c r="N7" i="12"/>
  <c r="O32" i="11"/>
  <c r="O31" i="11"/>
  <c r="O28" i="11"/>
  <c r="O27" i="11"/>
  <c r="O24" i="11"/>
  <c r="O23" i="11"/>
  <c r="O20" i="11"/>
  <c r="O19" i="11"/>
  <c r="O16" i="11"/>
  <c r="O15" i="11"/>
  <c r="O12" i="11"/>
  <c r="O11" i="11"/>
  <c r="O8" i="11"/>
  <c r="O7" i="11"/>
  <c r="L5" i="9" l="1"/>
  <c r="M5" i="9" s="1"/>
  <c r="L25" i="9"/>
  <c r="M25" i="9" s="1"/>
  <c r="L26" i="9"/>
  <c r="M26" i="9" s="1"/>
  <c r="L14" i="9"/>
  <c r="M14" i="9" s="1"/>
  <c r="L24" i="9"/>
  <c r="M24" i="9" s="1"/>
  <c r="L16" i="9"/>
  <c r="M16" i="9" s="1"/>
  <c r="L4" i="9"/>
  <c r="M4" i="9" s="1"/>
  <c r="L7" i="9"/>
  <c r="M7" i="9" s="1"/>
  <c r="L8" i="9"/>
  <c r="M8" i="9" s="1"/>
  <c r="L11" i="9"/>
  <c r="M11" i="9" s="1"/>
  <c r="L23" i="9"/>
  <c r="M23" i="9" s="1"/>
  <c r="L20" i="9"/>
  <c r="M20" i="9" s="1"/>
  <c r="L6" i="9"/>
  <c r="M6" i="9" s="1"/>
  <c r="L15" i="9"/>
  <c r="M15" i="9" s="1"/>
  <c r="L22" i="9"/>
  <c r="M22" i="9" s="1"/>
  <c r="L19" i="9"/>
  <c r="M19" i="9" s="1"/>
  <c r="L18" i="9"/>
  <c r="M18" i="9" s="1"/>
  <c r="L17" i="9"/>
  <c r="M17" i="9" s="1"/>
  <c r="L9" i="9"/>
  <c r="M9" i="9" s="1"/>
  <c r="L12" i="9"/>
  <c r="M12" i="9" s="1"/>
  <c r="L21" i="9"/>
  <c r="M21" i="9" s="1"/>
  <c r="M13" i="9"/>
  <c r="L10" i="9"/>
  <c r="M10" i="9" s="1"/>
  <c r="L27" i="9"/>
  <c r="M27" i="9" s="1"/>
  <c r="L28" i="9"/>
  <c r="M28" i="9" s="1"/>
  <c r="L29" i="9"/>
  <c r="M29" i="9" s="1"/>
  <c r="L30" i="9"/>
  <c r="M30" i="9" s="1"/>
  <c r="L31" i="9"/>
  <c r="M31" i="9" s="1"/>
  <c r="L3" i="9"/>
  <c r="M3" i="9" s="1"/>
</calcChain>
</file>

<file path=xl/sharedStrings.xml><?xml version="1.0" encoding="utf-8"?>
<sst xmlns="http://schemas.openxmlformats.org/spreadsheetml/2006/main" count="491" uniqueCount="117">
  <si>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</si>
  <si>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</si>
  <si>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</si>
  <si>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</si>
  <si>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</si>
  <si>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</si>
  <si>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</si>
  <si>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</si>
  <si>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</si>
  <si>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</si>
  <si>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</si>
  <si>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</si>
  <si>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</si>
  <si>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</si>
  <si>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8 класс</t>
  </si>
  <si>
    <t>9 класс</t>
  </si>
  <si>
    <t>10 класс</t>
  </si>
  <si>
    <t>11 класс</t>
  </si>
  <si>
    <t>6 класс</t>
  </si>
  <si>
    <t>ФИО</t>
  </si>
  <si>
    <t>Предварительные результаты школьного этапа всероссийской олимпиады 2023 года по искусству (МХК)</t>
  </si>
  <si>
    <t>зад. 8</t>
  </si>
  <si>
    <t>Мартынова Дарья Владимировна</t>
  </si>
  <si>
    <t>Петрова Милена Святославовна</t>
  </si>
  <si>
    <t>Опря Никита Алексеевич</t>
  </si>
  <si>
    <t>Швецов Михаил Александрович</t>
  </si>
  <si>
    <t>Серикова Ева Константиновна</t>
  </si>
  <si>
    <t>Соколова Амелия Егоровна</t>
  </si>
  <si>
    <t>Терентьева Анастасия Ивановна</t>
  </si>
  <si>
    <t>Смирнова Злата Денисовна</t>
  </si>
  <si>
    <t>Григорьев Ярослав Дмитриевич</t>
  </si>
  <si>
    <t>Смирнова Мария Викторовна</t>
  </si>
  <si>
    <t>Жабко Тимур Максимович</t>
  </si>
  <si>
    <t>Бортник Владислав Васильевич</t>
  </si>
  <si>
    <t>Исламова София Альбертовна</t>
  </si>
  <si>
    <t>Матьяновна Дарья Владимировна</t>
  </si>
  <si>
    <t>Ургант Анастасия Константновна</t>
  </si>
  <si>
    <t>Малухин Вячеслав Андреевич</t>
  </si>
  <si>
    <t>Стасенко София Дмитриевна</t>
  </si>
  <si>
    <t>Сысоева Елизавета Владимировна</t>
  </si>
  <si>
    <t>Лабызнова Наталья Антоновна</t>
  </si>
  <si>
    <t>Ящишин Артем Александрович</t>
  </si>
  <si>
    <t>Пилиева Кира Денисовна</t>
  </si>
  <si>
    <t>Павловлович Ева Владимировна</t>
  </si>
  <si>
    <t>5г</t>
  </si>
  <si>
    <t>5а</t>
  </si>
  <si>
    <t>5б</t>
  </si>
  <si>
    <t>Исматова Полина Валентиновна</t>
  </si>
  <si>
    <t>6б</t>
  </si>
  <si>
    <t>Кудрявцева Дарья Сергеевна</t>
  </si>
  <si>
    <t>Николаева Софья Игоревна</t>
  </si>
  <si>
    <t>Поздеева Мария Витальевна</t>
  </si>
  <si>
    <t>Фисунова Валерия Руслановна</t>
  </si>
  <si>
    <t>Беспалова Анна Дмитриевна</t>
  </si>
  <si>
    <t>7а</t>
  </si>
  <si>
    <t>Мансимова Айсу Абдин кызы</t>
  </si>
  <si>
    <t>Маркова Маргарита Сергеевна</t>
  </si>
  <si>
    <t>Махов Ярослав Артурович</t>
  </si>
  <si>
    <t>Николайников Александр Павлович</t>
  </si>
  <si>
    <t>Осмонова Бибинур Нурбековна</t>
  </si>
  <si>
    <t>Проломов Лев Владимирович</t>
  </si>
  <si>
    <t>Прусаков Алексей Александрович</t>
  </si>
  <si>
    <t>Росланайте Елена дочь Антанаса</t>
  </si>
  <si>
    <t>Уваров Владислав Александрович</t>
  </si>
  <si>
    <t>Хуббеева Нелли Рашидовна</t>
  </si>
  <si>
    <t>Актаева Диана Канатбековна</t>
  </si>
  <si>
    <t>Герман Маргарита Юрьевна</t>
  </si>
  <si>
    <t>Глушков Иван Александрович</t>
  </si>
  <si>
    <t>Егоров Севериан Юрьевич</t>
  </si>
  <si>
    <t>Кималова Диана Денисовна</t>
  </si>
  <si>
    <t>Красочко Максим Сергеевич</t>
  </si>
  <si>
    <t>Дюбаков Ярослав Александрович</t>
  </si>
  <si>
    <t>Морозов Артём Сергеевич</t>
  </si>
  <si>
    <t>Шаповалова Екатерина Владимировна</t>
  </si>
  <si>
    <t>Новожеева Софья Владимировна</t>
  </si>
  <si>
    <t>Кочеткова Серафима Игоревна</t>
  </si>
  <si>
    <t>Мезенова Анна Андреевна</t>
  </si>
  <si>
    <t>Фазуллина Марина Рустамовна</t>
  </si>
  <si>
    <t>7б</t>
  </si>
  <si>
    <t>7в</t>
  </si>
  <si>
    <t>Бачурина Анастасия Александровна</t>
  </si>
  <si>
    <t>Исламова Камила Гусейновна</t>
  </si>
  <si>
    <t>Эберт Илья Анатольевич</t>
  </si>
  <si>
    <t>Сергей Сурин Владимирович</t>
  </si>
  <si>
    <t>Иризаева Айбике Марсэловна</t>
  </si>
  <si>
    <t>Лим Надежда Андреевна</t>
  </si>
  <si>
    <t>Качкова Дарья Павловна</t>
  </si>
  <si>
    <t>Орехова Доминика Николаевна</t>
  </si>
  <si>
    <t>Стельникович Иван Эдуардович</t>
  </si>
  <si>
    <t>Вишняков Олег Павловч</t>
  </si>
  <si>
    <t>Равлюк Александр Михайлович</t>
  </si>
  <si>
    <t>8а</t>
  </si>
  <si>
    <t>Малова Алина Дмитриевна</t>
  </si>
  <si>
    <t>Кадет Диана Константиновна</t>
  </si>
  <si>
    <t>Юрлов Антон Владимирович</t>
  </si>
  <si>
    <t>Мошнин Никита Андреевич</t>
  </si>
  <si>
    <t>Кузаков Максим Геннадьевич</t>
  </si>
  <si>
    <t>Шкурат Полина Максимовна</t>
  </si>
  <si>
    <t>Попова Ярослава Андреевна</t>
  </si>
  <si>
    <t>9г</t>
  </si>
  <si>
    <t>9в</t>
  </si>
  <si>
    <t>9а</t>
  </si>
  <si>
    <t>Бобакова Мария Андреевна</t>
  </si>
  <si>
    <t>Сирая Карина Анатольевна</t>
  </si>
  <si>
    <t>Попова Карина Викторовна</t>
  </si>
  <si>
    <t>11б</t>
  </si>
  <si>
    <t>Лабызнова Дарья Антоновна</t>
  </si>
  <si>
    <t>Гонтовой Алексей Андреевич</t>
  </si>
  <si>
    <t>победитель</t>
  </si>
  <si>
    <t>участник</t>
  </si>
  <si>
    <t>призер</t>
  </si>
  <si>
    <t>Победитель</t>
  </si>
  <si>
    <t>Коробко Арианна Андреевна</t>
  </si>
  <si>
    <t>МОУ "СОШ №23" г. Воркуты</t>
  </si>
  <si>
    <t>Ушакова Марина Владимировна</t>
  </si>
  <si>
    <t>7 класс</t>
  </si>
  <si>
    <t>Красько Анна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</si>
</sst>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zoomScaleNormal="85" workbookViewId="0">
      <selection activeCell="L4" sqref="L4:N1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1.42578125" customWidth="1"/>
    <col min="5" max="5" width="21.28515625" customWidth="1"/>
    <col min="14" max="14" width="12.85546875" bestFit="1" customWidth="1"/>
  </cols>
  <sheetData>
    <row r="1" spans="1:14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2" t="s">
        <v>22</v>
      </c>
      <c r="B3" s="9">
        <v>501</v>
      </c>
      <c r="C3" s="9" t="s">
        <v>44</v>
      </c>
      <c r="D3" s="9" t="s">
        <v>113</v>
      </c>
      <c r="E3" s="9" t="s">
        <v>114</v>
      </c>
      <c r="F3" s="4">
        <v>9</v>
      </c>
      <c r="G3" s="4">
        <v>6</v>
      </c>
      <c r="H3" s="4">
        <v>14</v>
      </c>
      <c r="I3" s="4">
        <v>13</v>
      </c>
      <c r="J3" s="4">
        <v>16</v>
      </c>
      <c r="K3" s="4">
        <v>23</v>
      </c>
      <c r="L3" s="5">
        <f t="shared" ref="L3:L9" si="0">SUM(F3:K3)</f>
        <v>81</v>
      </c>
      <c r="M3" s="2">
        <f t="shared" ref="M3:M31" si="1">L3/100</f>
        <v>0.81</v>
      </c>
      <c r="N3" s="6" t="s">
        <v>108</v>
      </c>
    </row>
    <row r="4" spans="1:14" ht="15.75" x14ac:dyDescent="0.25">
      <c r="A4" s="12" t="s">
        <v>29</v>
      </c>
      <c r="B4" s="9">
        <v>508</v>
      </c>
      <c r="C4" s="9" t="s">
        <v>46</v>
      </c>
      <c r="D4" s="9" t="s">
        <v>113</v>
      </c>
      <c r="E4" s="9" t="s">
        <v>114</v>
      </c>
      <c r="F4" s="8">
        <v>14</v>
      </c>
      <c r="G4" s="8">
        <v>3</v>
      </c>
      <c r="H4" s="8">
        <v>13</v>
      </c>
      <c r="I4" s="8">
        <v>6</v>
      </c>
      <c r="J4" s="8">
        <v>14</v>
      </c>
      <c r="K4" s="8">
        <v>18</v>
      </c>
      <c r="L4" s="5">
        <f t="shared" si="0"/>
        <v>68</v>
      </c>
      <c r="M4" s="2">
        <f t="shared" si="1"/>
        <v>0.68</v>
      </c>
      <c r="N4" s="6" t="s">
        <v>110</v>
      </c>
    </row>
    <row r="5" spans="1:14" ht="15.75" x14ac:dyDescent="0.25">
      <c r="A5" s="12" t="s">
        <v>23</v>
      </c>
      <c r="B5" s="9">
        <v>502</v>
      </c>
      <c r="C5" s="9" t="s">
        <v>44</v>
      </c>
      <c r="D5" s="9" t="s">
        <v>113</v>
      </c>
      <c r="E5" s="9" t="s">
        <v>114</v>
      </c>
      <c r="F5" s="8">
        <v>15</v>
      </c>
      <c r="G5" s="8">
        <v>6</v>
      </c>
      <c r="H5" s="8">
        <v>10</v>
      </c>
      <c r="I5" s="8">
        <v>9</v>
      </c>
      <c r="J5" s="8">
        <v>8</v>
      </c>
      <c r="K5" s="8">
        <v>16</v>
      </c>
      <c r="L5" s="5">
        <f t="shared" si="0"/>
        <v>64</v>
      </c>
      <c r="M5" s="2">
        <f t="shared" si="1"/>
        <v>0.64</v>
      </c>
      <c r="N5" s="6" t="s">
        <v>110</v>
      </c>
    </row>
    <row r="6" spans="1:14" ht="15.75" x14ac:dyDescent="0.25">
      <c r="A6" s="12" t="s">
        <v>35</v>
      </c>
      <c r="B6" s="9">
        <v>514</v>
      </c>
      <c r="C6" s="9" t="s">
        <v>46</v>
      </c>
      <c r="D6" s="9" t="s">
        <v>113</v>
      </c>
      <c r="E6" s="9" t="s">
        <v>114</v>
      </c>
      <c r="F6" s="4">
        <v>15</v>
      </c>
      <c r="G6" s="4">
        <v>6</v>
      </c>
      <c r="H6" s="4">
        <v>12</v>
      </c>
      <c r="I6" s="4">
        <v>14</v>
      </c>
      <c r="J6" s="4">
        <v>3</v>
      </c>
      <c r="K6" s="4">
        <v>14</v>
      </c>
      <c r="L6" s="5">
        <f t="shared" si="0"/>
        <v>64</v>
      </c>
      <c r="M6" s="2">
        <f t="shared" si="1"/>
        <v>0.64</v>
      </c>
      <c r="N6" s="6" t="s">
        <v>110</v>
      </c>
    </row>
    <row r="7" spans="1:14" ht="15.75" x14ac:dyDescent="0.25">
      <c r="A7" s="12" t="s">
        <v>30</v>
      </c>
      <c r="B7" s="9">
        <v>509</v>
      </c>
      <c r="C7" s="9" t="s">
        <v>46</v>
      </c>
      <c r="D7" s="9" t="s">
        <v>113</v>
      </c>
      <c r="E7" s="9" t="s">
        <v>114</v>
      </c>
      <c r="F7" s="4">
        <v>16</v>
      </c>
      <c r="G7" s="4">
        <v>6</v>
      </c>
      <c r="H7" s="4">
        <v>14</v>
      </c>
      <c r="I7" s="4">
        <v>5</v>
      </c>
      <c r="J7" s="4">
        <v>10</v>
      </c>
      <c r="K7" s="4">
        <v>12</v>
      </c>
      <c r="L7" s="5">
        <f t="shared" si="0"/>
        <v>63</v>
      </c>
      <c r="M7" s="2">
        <f t="shared" si="1"/>
        <v>0.63</v>
      </c>
      <c r="N7" s="6" t="s">
        <v>110</v>
      </c>
    </row>
    <row r="8" spans="1:14" ht="15.75" x14ac:dyDescent="0.25">
      <c r="A8" s="12" t="s">
        <v>31</v>
      </c>
      <c r="B8" s="9">
        <v>510</v>
      </c>
      <c r="C8" s="9" t="s">
        <v>46</v>
      </c>
      <c r="D8" s="9" t="s">
        <v>113</v>
      </c>
      <c r="E8" s="9" t="s">
        <v>114</v>
      </c>
      <c r="F8" s="8">
        <v>10</v>
      </c>
      <c r="G8" s="8">
        <v>2</v>
      </c>
      <c r="H8" s="8">
        <v>6</v>
      </c>
      <c r="I8" s="8">
        <v>8</v>
      </c>
      <c r="J8" s="8">
        <v>16</v>
      </c>
      <c r="K8" s="8">
        <v>20</v>
      </c>
      <c r="L8" s="5">
        <f t="shared" si="0"/>
        <v>62</v>
      </c>
      <c r="M8" s="2">
        <f t="shared" si="1"/>
        <v>0.62</v>
      </c>
      <c r="N8" s="6" t="s">
        <v>110</v>
      </c>
    </row>
    <row r="9" spans="1:14" ht="15.75" x14ac:dyDescent="0.25">
      <c r="A9" s="12" t="s">
        <v>40</v>
      </c>
      <c r="B9" s="9">
        <v>520</v>
      </c>
      <c r="C9" s="9" t="s">
        <v>44</v>
      </c>
      <c r="D9" s="9" t="s">
        <v>113</v>
      </c>
      <c r="E9" s="9" t="s">
        <v>114</v>
      </c>
      <c r="F9" s="8">
        <v>18</v>
      </c>
      <c r="G9" s="8">
        <v>6</v>
      </c>
      <c r="H9" s="8">
        <v>9</v>
      </c>
      <c r="I9" s="8">
        <v>8</v>
      </c>
      <c r="J9" s="8">
        <v>4</v>
      </c>
      <c r="K9" s="8">
        <v>16</v>
      </c>
      <c r="L9" s="5">
        <f t="shared" si="0"/>
        <v>61</v>
      </c>
      <c r="M9" s="2">
        <f t="shared" si="1"/>
        <v>0.61</v>
      </c>
      <c r="N9" s="6" t="s">
        <v>110</v>
      </c>
    </row>
    <row r="10" spans="1:14" ht="15.75" x14ac:dyDescent="0.25">
      <c r="A10" s="12" t="s">
        <v>106</v>
      </c>
      <c r="B10" s="9">
        <v>524</v>
      </c>
      <c r="C10" s="9" t="s">
        <v>44</v>
      </c>
      <c r="D10" s="9" t="s">
        <v>113</v>
      </c>
      <c r="E10" s="9" t="s">
        <v>114</v>
      </c>
      <c r="F10" s="9">
        <v>10</v>
      </c>
      <c r="G10" s="9">
        <v>6</v>
      </c>
      <c r="H10" s="9">
        <v>10</v>
      </c>
      <c r="I10" s="9">
        <v>8</v>
      </c>
      <c r="J10" s="9">
        <v>4</v>
      </c>
      <c r="K10" s="9">
        <v>8</v>
      </c>
      <c r="L10" s="5">
        <f>SUM(F9:K9)</f>
        <v>61</v>
      </c>
      <c r="M10" s="2">
        <f t="shared" si="1"/>
        <v>0.61</v>
      </c>
      <c r="N10" s="6" t="s">
        <v>110</v>
      </c>
    </row>
    <row r="11" spans="1:14" ht="15.75" x14ac:dyDescent="0.25">
      <c r="A11" s="12" t="s">
        <v>32</v>
      </c>
      <c r="B11" s="9">
        <v>511</v>
      </c>
      <c r="C11" s="9" t="s">
        <v>46</v>
      </c>
      <c r="D11" s="9" t="s">
        <v>113</v>
      </c>
      <c r="E11" s="9" t="s">
        <v>114</v>
      </c>
      <c r="F11" s="8">
        <v>8</v>
      </c>
      <c r="G11" s="8">
        <v>3</v>
      </c>
      <c r="H11" s="8">
        <v>12</v>
      </c>
      <c r="I11" s="8">
        <v>9</v>
      </c>
      <c r="J11" s="8">
        <v>12</v>
      </c>
      <c r="K11" s="8">
        <v>13</v>
      </c>
      <c r="L11" s="5">
        <f t="shared" ref="L11:L31" si="2">SUM(F11:K11)</f>
        <v>57</v>
      </c>
      <c r="M11" s="2">
        <f t="shared" si="1"/>
        <v>0.56999999999999995</v>
      </c>
      <c r="N11" s="6" t="s">
        <v>110</v>
      </c>
    </row>
    <row r="12" spans="1:14" ht="15.75" x14ac:dyDescent="0.25">
      <c r="A12" s="12" t="s">
        <v>41</v>
      </c>
      <c r="B12" s="9">
        <v>521</v>
      </c>
      <c r="C12" s="9" t="s">
        <v>44</v>
      </c>
      <c r="D12" s="9" t="s">
        <v>113</v>
      </c>
      <c r="E12" s="9" t="s">
        <v>114</v>
      </c>
      <c r="F12" s="8">
        <v>10</v>
      </c>
      <c r="G12" s="8">
        <v>6</v>
      </c>
      <c r="H12" s="8">
        <v>10</v>
      </c>
      <c r="I12" s="8">
        <v>9</v>
      </c>
      <c r="J12" s="8">
        <v>8</v>
      </c>
      <c r="K12" s="8">
        <v>10</v>
      </c>
      <c r="L12" s="5">
        <f t="shared" si="2"/>
        <v>53</v>
      </c>
      <c r="M12" s="2">
        <f t="shared" si="1"/>
        <v>0.53</v>
      </c>
      <c r="N12" s="6" t="s">
        <v>109</v>
      </c>
    </row>
    <row r="13" spans="1:14" ht="15.75" x14ac:dyDescent="0.25">
      <c r="A13" s="12" t="s">
        <v>43</v>
      </c>
      <c r="B13" s="9">
        <v>523</v>
      </c>
      <c r="C13" s="9" t="s">
        <v>44</v>
      </c>
      <c r="D13" s="9" t="s">
        <v>113</v>
      </c>
      <c r="E13" s="9" t="s">
        <v>114</v>
      </c>
      <c r="F13" s="8">
        <v>9</v>
      </c>
      <c r="G13" s="8">
        <v>6</v>
      </c>
      <c r="H13" s="8">
        <v>8</v>
      </c>
      <c r="I13" s="8">
        <v>11</v>
      </c>
      <c r="J13" s="8">
        <v>4</v>
      </c>
      <c r="K13" s="8">
        <v>14</v>
      </c>
      <c r="L13" s="5">
        <f t="shared" si="2"/>
        <v>52</v>
      </c>
      <c r="M13" s="2">
        <f t="shared" si="1"/>
        <v>0.52</v>
      </c>
      <c r="N13" s="6" t="s">
        <v>109</v>
      </c>
    </row>
    <row r="14" spans="1:14" ht="15.75" x14ac:dyDescent="0.25">
      <c r="A14" s="12" t="s">
        <v>26</v>
      </c>
      <c r="B14" s="9">
        <v>505</v>
      </c>
      <c r="C14" s="9" t="s">
        <v>45</v>
      </c>
      <c r="D14" s="9" t="s">
        <v>113</v>
      </c>
      <c r="E14" s="9" t="s">
        <v>114</v>
      </c>
      <c r="F14" s="8">
        <v>13</v>
      </c>
      <c r="G14" s="8">
        <v>4</v>
      </c>
      <c r="H14" s="8">
        <v>5</v>
      </c>
      <c r="I14" s="8">
        <v>8</v>
      </c>
      <c r="J14" s="8">
        <v>4</v>
      </c>
      <c r="K14" s="8">
        <v>17</v>
      </c>
      <c r="L14" s="5">
        <f t="shared" si="2"/>
        <v>51</v>
      </c>
      <c r="M14" s="2">
        <f t="shared" si="1"/>
        <v>0.51</v>
      </c>
      <c r="N14" s="6" t="s">
        <v>109</v>
      </c>
    </row>
    <row r="15" spans="1:14" ht="15.75" x14ac:dyDescent="0.25">
      <c r="A15" s="12" t="s">
        <v>36</v>
      </c>
      <c r="B15" s="9">
        <v>515</v>
      </c>
      <c r="C15" s="9" t="s">
        <v>46</v>
      </c>
      <c r="D15" s="9" t="s">
        <v>113</v>
      </c>
      <c r="E15" s="9" t="s">
        <v>114</v>
      </c>
      <c r="F15" s="8">
        <v>8</v>
      </c>
      <c r="G15" s="8">
        <v>4</v>
      </c>
      <c r="H15" s="8">
        <v>7</v>
      </c>
      <c r="I15" s="8">
        <v>9</v>
      </c>
      <c r="J15" s="8">
        <v>4</v>
      </c>
      <c r="K15" s="8">
        <v>18</v>
      </c>
      <c r="L15" s="5">
        <f t="shared" si="2"/>
        <v>50</v>
      </c>
      <c r="M15" s="2">
        <f t="shared" si="1"/>
        <v>0.5</v>
      </c>
      <c r="N15" s="6" t="s">
        <v>109</v>
      </c>
    </row>
    <row r="16" spans="1:14" ht="15.75" x14ac:dyDescent="0.25">
      <c r="A16" s="12" t="s">
        <v>28</v>
      </c>
      <c r="B16" s="9">
        <v>507</v>
      </c>
      <c r="C16" s="9" t="s">
        <v>45</v>
      </c>
      <c r="D16" s="9" t="s">
        <v>113</v>
      </c>
      <c r="E16" s="9" t="s">
        <v>114</v>
      </c>
      <c r="F16" s="8">
        <v>14</v>
      </c>
      <c r="G16" s="8">
        <v>3</v>
      </c>
      <c r="H16" s="8">
        <v>5</v>
      </c>
      <c r="I16" s="8">
        <v>9</v>
      </c>
      <c r="J16" s="8">
        <v>5</v>
      </c>
      <c r="K16" s="8">
        <v>14</v>
      </c>
      <c r="L16" s="5">
        <f t="shared" si="2"/>
        <v>50</v>
      </c>
      <c r="M16" s="2">
        <f t="shared" si="1"/>
        <v>0.5</v>
      </c>
      <c r="N16" s="6" t="s">
        <v>109</v>
      </c>
    </row>
    <row r="17" spans="1:14" ht="15.75" x14ac:dyDescent="0.25">
      <c r="A17" s="12" t="s">
        <v>39</v>
      </c>
      <c r="B17" s="9">
        <v>519</v>
      </c>
      <c r="C17" s="9" t="s">
        <v>44</v>
      </c>
      <c r="D17" s="9" t="s">
        <v>113</v>
      </c>
      <c r="E17" s="9" t="s">
        <v>114</v>
      </c>
      <c r="F17" s="8">
        <v>15</v>
      </c>
      <c r="G17" s="8">
        <v>4</v>
      </c>
      <c r="H17" s="8">
        <v>9</v>
      </c>
      <c r="I17" s="8">
        <v>10</v>
      </c>
      <c r="J17" s="8">
        <v>2</v>
      </c>
      <c r="K17" s="8">
        <v>10</v>
      </c>
      <c r="L17" s="5">
        <f t="shared" si="2"/>
        <v>50</v>
      </c>
      <c r="M17" s="2">
        <f t="shared" si="1"/>
        <v>0.5</v>
      </c>
      <c r="N17" s="6" t="s">
        <v>109</v>
      </c>
    </row>
    <row r="18" spans="1:14" ht="15.75" x14ac:dyDescent="0.25">
      <c r="A18" s="12" t="s">
        <v>116</v>
      </c>
      <c r="B18" s="9">
        <v>518</v>
      </c>
      <c r="C18" s="9" t="s">
        <v>44</v>
      </c>
      <c r="D18" s="9" t="s">
        <v>113</v>
      </c>
      <c r="E18" s="9" t="s">
        <v>114</v>
      </c>
      <c r="F18" s="8">
        <v>14</v>
      </c>
      <c r="G18" s="8">
        <v>6</v>
      </c>
      <c r="H18" s="8">
        <v>8</v>
      </c>
      <c r="I18" s="8">
        <v>9</v>
      </c>
      <c r="J18" s="8">
        <v>3</v>
      </c>
      <c r="K18" s="8">
        <v>10</v>
      </c>
      <c r="L18" s="5">
        <f t="shared" si="2"/>
        <v>50</v>
      </c>
      <c r="M18" s="2">
        <f t="shared" si="1"/>
        <v>0.5</v>
      </c>
      <c r="N18" s="6" t="s">
        <v>109</v>
      </c>
    </row>
    <row r="19" spans="1:14" ht="15.75" x14ac:dyDescent="0.25">
      <c r="A19" s="12" t="s">
        <v>38</v>
      </c>
      <c r="B19" s="9">
        <v>517</v>
      </c>
      <c r="C19" s="9" t="s">
        <v>46</v>
      </c>
      <c r="D19" s="9" t="s">
        <v>113</v>
      </c>
      <c r="E19" s="9" t="s">
        <v>114</v>
      </c>
      <c r="F19" s="8">
        <v>8</v>
      </c>
      <c r="G19" s="8">
        <v>3</v>
      </c>
      <c r="H19" s="8">
        <v>9</v>
      </c>
      <c r="I19" s="8">
        <v>8</v>
      </c>
      <c r="J19" s="8">
        <v>10</v>
      </c>
      <c r="K19" s="8">
        <v>11</v>
      </c>
      <c r="L19" s="5">
        <f t="shared" si="2"/>
        <v>49</v>
      </c>
      <c r="M19" s="2">
        <f t="shared" si="1"/>
        <v>0.49</v>
      </c>
      <c r="N19" s="6" t="s">
        <v>109</v>
      </c>
    </row>
    <row r="20" spans="1:14" ht="15.75" x14ac:dyDescent="0.25">
      <c r="A20" s="12" t="s">
        <v>34</v>
      </c>
      <c r="B20" s="9">
        <v>513</v>
      </c>
      <c r="C20" s="9" t="s">
        <v>46</v>
      </c>
      <c r="D20" s="9" t="s">
        <v>113</v>
      </c>
      <c r="E20" s="9" t="s">
        <v>114</v>
      </c>
      <c r="F20" s="8">
        <v>12</v>
      </c>
      <c r="G20" s="8">
        <v>6</v>
      </c>
      <c r="H20" s="8">
        <v>13</v>
      </c>
      <c r="I20" s="8">
        <v>6</v>
      </c>
      <c r="J20" s="8">
        <v>4</v>
      </c>
      <c r="K20" s="8">
        <v>8</v>
      </c>
      <c r="L20" s="5">
        <f t="shared" si="2"/>
        <v>49</v>
      </c>
      <c r="M20" s="2">
        <f t="shared" si="1"/>
        <v>0.49</v>
      </c>
      <c r="N20" s="6" t="s">
        <v>109</v>
      </c>
    </row>
    <row r="21" spans="1:14" ht="15.75" x14ac:dyDescent="0.25">
      <c r="A21" s="12" t="s">
        <v>42</v>
      </c>
      <c r="B21" s="9">
        <v>522</v>
      </c>
      <c r="C21" s="9" t="s">
        <v>44</v>
      </c>
      <c r="D21" s="9" t="s">
        <v>113</v>
      </c>
      <c r="E21" s="9" t="s">
        <v>114</v>
      </c>
      <c r="F21" s="8">
        <v>10</v>
      </c>
      <c r="G21" s="8">
        <v>6</v>
      </c>
      <c r="H21" s="8">
        <v>10</v>
      </c>
      <c r="I21" s="8">
        <v>8</v>
      </c>
      <c r="J21" s="8">
        <v>4</v>
      </c>
      <c r="K21" s="8">
        <v>10</v>
      </c>
      <c r="L21" s="5">
        <f t="shared" si="2"/>
        <v>48</v>
      </c>
      <c r="M21" s="2">
        <f t="shared" si="1"/>
        <v>0.48</v>
      </c>
      <c r="N21" s="6" t="s">
        <v>109</v>
      </c>
    </row>
    <row r="22" spans="1:14" ht="15.75" x14ac:dyDescent="0.25">
      <c r="A22" s="12" t="s">
        <v>37</v>
      </c>
      <c r="B22" s="9">
        <v>516</v>
      </c>
      <c r="C22" s="9" t="s">
        <v>46</v>
      </c>
      <c r="D22" s="9" t="s">
        <v>113</v>
      </c>
      <c r="E22" s="9" t="s">
        <v>114</v>
      </c>
      <c r="F22" s="8">
        <v>13</v>
      </c>
      <c r="G22" s="8">
        <v>4</v>
      </c>
      <c r="H22" s="8">
        <v>7</v>
      </c>
      <c r="I22" s="8">
        <v>6</v>
      </c>
      <c r="J22" s="8">
        <v>6</v>
      </c>
      <c r="K22" s="8">
        <v>9</v>
      </c>
      <c r="L22" s="5">
        <f t="shared" si="2"/>
        <v>45</v>
      </c>
      <c r="M22" s="2">
        <f t="shared" si="1"/>
        <v>0.45</v>
      </c>
      <c r="N22" s="6" t="s">
        <v>109</v>
      </c>
    </row>
    <row r="23" spans="1:14" ht="15.75" x14ac:dyDescent="0.25">
      <c r="A23" s="12" t="s">
        <v>33</v>
      </c>
      <c r="B23" s="9">
        <v>512</v>
      </c>
      <c r="C23" s="9" t="s">
        <v>46</v>
      </c>
      <c r="D23" s="9" t="s">
        <v>113</v>
      </c>
      <c r="E23" s="9" t="s">
        <v>114</v>
      </c>
      <c r="F23" s="8">
        <v>8</v>
      </c>
      <c r="G23" s="8">
        <v>4</v>
      </c>
      <c r="H23" s="8">
        <v>11</v>
      </c>
      <c r="I23" s="8">
        <v>14</v>
      </c>
      <c r="J23" s="8">
        <v>0</v>
      </c>
      <c r="K23" s="8">
        <v>8</v>
      </c>
      <c r="L23" s="5">
        <f t="shared" si="2"/>
        <v>45</v>
      </c>
      <c r="M23" s="2">
        <f t="shared" si="1"/>
        <v>0.45</v>
      </c>
      <c r="N23" s="6" t="s">
        <v>109</v>
      </c>
    </row>
    <row r="24" spans="1:14" ht="15.75" x14ac:dyDescent="0.25">
      <c r="A24" s="12" t="s">
        <v>27</v>
      </c>
      <c r="B24" s="9">
        <v>506</v>
      </c>
      <c r="C24" s="9" t="s">
        <v>45</v>
      </c>
      <c r="D24" s="9" t="s">
        <v>113</v>
      </c>
      <c r="E24" s="9" t="s">
        <v>114</v>
      </c>
      <c r="F24" s="8">
        <v>5</v>
      </c>
      <c r="G24" s="8">
        <v>6</v>
      </c>
      <c r="H24" s="8">
        <v>5</v>
      </c>
      <c r="I24" s="8">
        <v>7</v>
      </c>
      <c r="J24" s="8">
        <v>6</v>
      </c>
      <c r="K24" s="8">
        <v>15</v>
      </c>
      <c r="L24" s="5">
        <f t="shared" si="2"/>
        <v>44</v>
      </c>
      <c r="M24" s="2">
        <f t="shared" si="1"/>
        <v>0.44</v>
      </c>
      <c r="N24" s="6" t="s">
        <v>109</v>
      </c>
    </row>
    <row r="25" spans="1:14" ht="15.75" x14ac:dyDescent="0.25">
      <c r="A25" s="12" t="s">
        <v>24</v>
      </c>
      <c r="B25" s="9">
        <v>503</v>
      </c>
      <c r="C25" s="9" t="s">
        <v>45</v>
      </c>
      <c r="D25" s="9" t="s">
        <v>113</v>
      </c>
      <c r="E25" s="9" t="s">
        <v>114</v>
      </c>
      <c r="F25" s="4">
        <v>5</v>
      </c>
      <c r="G25" s="4">
        <v>5</v>
      </c>
      <c r="H25" s="4">
        <v>4</v>
      </c>
      <c r="I25" s="4">
        <v>8</v>
      </c>
      <c r="J25" s="4">
        <v>5</v>
      </c>
      <c r="K25" s="4">
        <v>4</v>
      </c>
      <c r="L25" s="5">
        <f t="shared" si="2"/>
        <v>31</v>
      </c>
      <c r="M25" s="2">
        <f t="shared" si="1"/>
        <v>0.31</v>
      </c>
      <c r="N25" s="6" t="s">
        <v>109</v>
      </c>
    </row>
    <row r="26" spans="1:14" ht="15.75" x14ac:dyDescent="0.25">
      <c r="A26" s="12" t="s">
        <v>25</v>
      </c>
      <c r="B26" s="9">
        <v>504</v>
      </c>
      <c r="C26" s="9" t="s">
        <v>45</v>
      </c>
      <c r="D26" s="9" t="s">
        <v>113</v>
      </c>
      <c r="E26" s="9" t="s">
        <v>114</v>
      </c>
      <c r="F26" s="4">
        <v>5</v>
      </c>
      <c r="G26" s="4">
        <v>0</v>
      </c>
      <c r="H26" s="4">
        <v>3</v>
      </c>
      <c r="I26" s="4">
        <v>6</v>
      </c>
      <c r="J26" s="4">
        <v>4</v>
      </c>
      <c r="K26" s="4">
        <v>10</v>
      </c>
      <c r="L26" s="5">
        <f t="shared" si="2"/>
        <v>28</v>
      </c>
      <c r="M26" s="2">
        <f t="shared" si="1"/>
        <v>0.28000000000000003</v>
      </c>
      <c r="N26" s="6" t="s">
        <v>109</v>
      </c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2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2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2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2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2"/>
        <v>0</v>
      </c>
      <c r="M31" s="2">
        <f t="shared" si="1"/>
        <v>0</v>
      </c>
      <c r="N31" s="6"/>
    </row>
  </sheetData>
  <sortState ref="A3:N33">
    <sortCondition descending="1" ref="M2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A4" sqref="A4:A8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4" max="14" width="12.85546875" bestFit="1" customWidth="1"/>
  </cols>
  <sheetData>
    <row r="1" spans="1:14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2.5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" t="s">
        <v>19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11</v>
      </c>
      <c r="M3" s="2" t="s">
        <v>12</v>
      </c>
      <c r="N3" s="1" t="s">
        <v>13</v>
      </c>
    </row>
    <row r="4" spans="1:14" ht="15.75" x14ac:dyDescent="0.25">
      <c r="A4" s="12" t="s">
        <v>49</v>
      </c>
      <c r="B4" s="9">
        <v>602</v>
      </c>
      <c r="C4" s="9" t="s">
        <v>48</v>
      </c>
      <c r="D4" s="11" t="s">
        <v>113</v>
      </c>
      <c r="E4" s="11" t="s">
        <v>114</v>
      </c>
      <c r="F4" s="8">
        <v>14</v>
      </c>
      <c r="G4" s="8">
        <v>3</v>
      </c>
      <c r="H4" s="8">
        <v>13</v>
      </c>
      <c r="I4" s="8">
        <v>6</v>
      </c>
      <c r="J4" s="8">
        <v>14</v>
      </c>
      <c r="K4" s="8">
        <v>18</v>
      </c>
      <c r="L4" s="5">
        <f t="shared" ref="L4:L33" si="0">SUM(F4:K4)</f>
        <v>68</v>
      </c>
      <c r="M4" s="2">
        <f t="shared" ref="M4:M33" si="1">L4/100</f>
        <v>0.68</v>
      </c>
      <c r="N4" s="6" t="s">
        <v>108</v>
      </c>
    </row>
    <row r="5" spans="1:14" ht="15.75" x14ac:dyDescent="0.25">
      <c r="A5" s="12" t="s">
        <v>50</v>
      </c>
      <c r="B5" s="9">
        <v>603</v>
      </c>
      <c r="C5" s="9" t="s">
        <v>48</v>
      </c>
      <c r="D5" s="11" t="s">
        <v>113</v>
      </c>
      <c r="E5" s="11" t="s">
        <v>114</v>
      </c>
      <c r="F5" s="4">
        <v>16</v>
      </c>
      <c r="G5" s="4">
        <v>6</v>
      </c>
      <c r="H5" s="4">
        <v>14</v>
      </c>
      <c r="I5" s="4">
        <v>5</v>
      </c>
      <c r="J5" s="4">
        <v>10</v>
      </c>
      <c r="K5" s="4">
        <v>12</v>
      </c>
      <c r="L5" s="5">
        <f t="shared" si="0"/>
        <v>63</v>
      </c>
      <c r="M5" s="2">
        <f t="shared" si="1"/>
        <v>0.63</v>
      </c>
      <c r="N5" s="6" t="s">
        <v>110</v>
      </c>
    </row>
    <row r="6" spans="1:14" ht="15.75" x14ac:dyDescent="0.25">
      <c r="A6" s="12" t="s">
        <v>51</v>
      </c>
      <c r="B6" s="9">
        <v>604</v>
      </c>
      <c r="C6" s="9" t="s">
        <v>48</v>
      </c>
      <c r="D6" s="11" t="s">
        <v>113</v>
      </c>
      <c r="E6" s="11" t="s">
        <v>114</v>
      </c>
      <c r="F6" s="8">
        <v>10</v>
      </c>
      <c r="G6" s="8">
        <v>2</v>
      </c>
      <c r="H6" s="8">
        <v>6</v>
      </c>
      <c r="I6" s="8">
        <v>8</v>
      </c>
      <c r="J6" s="8">
        <v>16</v>
      </c>
      <c r="K6" s="8">
        <v>20</v>
      </c>
      <c r="L6" s="5">
        <f t="shared" si="0"/>
        <v>62</v>
      </c>
      <c r="M6" s="2">
        <f t="shared" si="1"/>
        <v>0.62</v>
      </c>
      <c r="N6" s="6" t="s">
        <v>109</v>
      </c>
    </row>
    <row r="7" spans="1:14" ht="15.75" x14ac:dyDescent="0.25">
      <c r="A7" s="12" t="s">
        <v>47</v>
      </c>
      <c r="B7" s="9">
        <v>601</v>
      </c>
      <c r="C7" s="9" t="s">
        <v>48</v>
      </c>
      <c r="D7" s="11" t="s">
        <v>113</v>
      </c>
      <c r="E7" s="11" t="s">
        <v>114</v>
      </c>
      <c r="F7" s="8">
        <v>14</v>
      </c>
      <c r="G7" s="8">
        <v>3</v>
      </c>
      <c r="H7" s="8">
        <v>5</v>
      </c>
      <c r="I7" s="8">
        <v>9</v>
      </c>
      <c r="J7" s="8">
        <v>5</v>
      </c>
      <c r="K7" s="8">
        <v>14</v>
      </c>
      <c r="L7" s="5">
        <f t="shared" si="0"/>
        <v>50</v>
      </c>
      <c r="M7" s="2">
        <f t="shared" si="1"/>
        <v>0.5</v>
      </c>
      <c r="N7" s="6" t="s">
        <v>109</v>
      </c>
    </row>
    <row r="8" spans="1:14" ht="15.75" x14ac:dyDescent="0.25">
      <c r="A8" s="12" t="s">
        <v>52</v>
      </c>
      <c r="B8" s="9">
        <v>605</v>
      </c>
      <c r="C8" s="9" t="s">
        <v>48</v>
      </c>
      <c r="D8" s="11" t="s">
        <v>113</v>
      </c>
      <c r="E8" s="11" t="s">
        <v>114</v>
      </c>
      <c r="F8" s="8">
        <v>8</v>
      </c>
      <c r="G8" s="8">
        <v>3</v>
      </c>
      <c r="H8" s="8">
        <v>12</v>
      </c>
      <c r="I8" s="8">
        <v>3</v>
      </c>
      <c r="J8" s="8">
        <v>12</v>
      </c>
      <c r="K8" s="8">
        <v>10</v>
      </c>
      <c r="L8" s="5">
        <f t="shared" si="0"/>
        <v>48</v>
      </c>
      <c r="M8" s="2">
        <f t="shared" si="1"/>
        <v>0.48</v>
      </c>
      <c r="N8" s="6" t="s">
        <v>109</v>
      </c>
    </row>
    <row r="9" spans="1:14" ht="15.75" x14ac:dyDescent="0.25">
      <c r="A9" s="9"/>
      <c r="B9" s="9"/>
      <c r="C9" s="9"/>
      <c r="D9" s="11"/>
      <c r="E9" s="11"/>
      <c r="F9" s="8"/>
      <c r="G9" s="8"/>
      <c r="H9" s="8"/>
      <c r="I9" s="8"/>
      <c r="J9" s="8"/>
      <c r="K9" s="8"/>
      <c r="L9" s="5">
        <f t="shared" si="0"/>
        <v>0</v>
      </c>
      <c r="M9" s="2">
        <f t="shared" si="1"/>
        <v>0</v>
      </c>
      <c r="N9" s="6"/>
    </row>
    <row r="10" spans="1:14" ht="15.75" x14ac:dyDescent="0.25">
      <c r="A10" s="7"/>
      <c r="B10" s="8"/>
      <c r="C10" s="8"/>
      <c r="D10" s="11"/>
      <c r="E10" s="11"/>
      <c r="F10" s="8"/>
      <c r="G10" s="8"/>
      <c r="H10" s="8"/>
      <c r="I10" s="8"/>
      <c r="J10" s="8"/>
      <c r="K10" s="8"/>
      <c r="L10" s="5">
        <f t="shared" si="0"/>
        <v>0</v>
      </c>
      <c r="M10" s="2">
        <f t="shared" si="1"/>
        <v>0</v>
      </c>
      <c r="N10" s="6"/>
    </row>
    <row r="11" spans="1:14" ht="15.75" x14ac:dyDescent="0.25">
      <c r="A11" s="9"/>
      <c r="B11" s="8"/>
      <c r="C11" s="8"/>
      <c r="D11" s="11"/>
      <c r="E11" s="11"/>
      <c r="F11" s="8"/>
      <c r="G11" s="8"/>
      <c r="H11" s="8"/>
      <c r="I11" s="8"/>
      <c r="J11" s="8"/>
      <c r="K11" s="8"/>
      <c r="L11" s="5">
        <f t="shared" si="0"/>
        <v>0</v>
      </c>
      <c r="M11" s="2">
        <f t="shared" si="1"/>
        <v>0</v>
      </c>
      <c r="N11" s="6"/>
    </row>
    <row r="12" spans="1:14" ht="15.75" x14ac:dyDescent="0.25">
      <c r="A12" s="3"/>
      <c r="B12" s="4"/>
      <c r="C12" s="3"/>
      <c r="D12" s="11"/>
      <c r="E12" s="11"/>
      <c r="F12" s="4"/>
      <c r="G12" s="4"/>
      <c r="H12" s="4"/>
      <c r="I12" s="4"/>
      <c r="J12" s="4"/>
      <c r="K12" s="4"/>
      <c r="L12" s="5">
        <f t="shared" si="0"/>
        <v>0</v>
      </c>
      <c r="M12" s="2">
        <f t="shared" si="1"/>
        <v>0</v>
      </c>
      <c r="N12" s="6"/>
    </row>
    <row r="13" spans="1:14" ht="15.75" x14ac:dyDescent="0.25">
      <c r="A13" s="7"/>
      <c r="B13" s="8"/>
      <c r="C13" s="8"/>
      <c r="D13" s="11"/>
      <c r="E13" s="11"/>
      <c r="F13" s="8"/>
      <c r="G13" s="8"/>
      <c r="H13" s="8"/>
      <c r="I13" s="8"/>
      <c r="J13" s="8"/>
      <c r="K13" s="8"/>
      <c r="L13" s="5">
        <f t="shared" si="0"/>
        <v>0</v>
      </c>
      <c r="M13" s="2">
        <f t="shared" si="1"/>
        <v>0</v>
      </c>
      <c r="N13" s="6"/>
    </row>
    <row r="14" spans="1:14" ht="15.75" x14ac:dyDescent="0.25">
      <c r="A14" s="9"/>
      <c r="B14" s="8"/>
      <c r="C14" s="8"/>
      <c r="D14" s="11"/>
      <c r="E14" s="11"/>
      <c r="F14" s="8"/>
      <c r="G14" s="8"/>
      <c r="H14" s="8"/>
      <c r="I14" s="8"/>
      <c r="J14" s="8"/>
      <c r="K14" s="8"/>
      <c r="L14" s="5">
        <f t="shared" si="0"/>
        <v>0</v>
      </c>
      <c r="M14" s="2">
        <f t="shared" si="1"/>
        <v>0</v>
      </c>
      <c r="N14" s="6"/>
    </row>
    <row r="15" spans="1:14" ht="15.75" x14ac:dyDescent="0.25">
      <c r="A15" s="9"/>
      <c r="B15" s="8"/>
      <c r="C15" s="9"/>
      <c r="D15" s="11"/>
      <c r="E15" s="11"/>
      <c r="F15" s="8"/>
      <c r="G15" s="8"/>
      <c r="H15" s="8"/>
      <c r="I15" s="8"/>
      <c r="J15" s="8"/>
      <c r="K15" s="8"/>
      <c r="L15" s="5">
        <f t="shared" si="0"/>
        <v>0</v>
      </c>
      <c r="M15" s="2">
        <f t="shared" si="1"/>
        <v>0</v>
      </c>
      <c r="N15" s="6"/>
    </row>
    <row r="16" spans="1:14" ht="15.75" x14ac:dyDescent="0.25">
      <c r="A16" s="7"/>
      <c r="B16" s="8"/>
      <c r="C16" s="8"/>
      <c r="D16" s="11"/>
      <c r="E16" s="11"/>
      <c r="F16" s="8"/>
      <c r="G16" s="8"/>
      <c r="H16" s="8"/>
      <c r="I16" s="8"/>
      <c r="J16" s="8"/>
      <c r="K16" s="8"/>
      <c r="L16" s="5">
        <f t="shared" si="0"/>
        <v>0</v>
      </c>
      <c r="M16" s="2">
        <f t="shared" si="1"/>
        <v>0</v>
      </c>
      <c r="N16" s="6"/>
    </row>
    <row r="17" spans="1:14" ht="15.75" x14ac:dyDescent="0.25">
      <c r="A17" s="9"/>
      <c r="B17" s="8"/>
      <c r="C17" s="8"/>
      <c r="D17" s="11"/>
      <c r="E17" s="11"/>
      <c r="F17" s="8"/>
      <c r="G17" s="8"/>
      <c r="H17" s="8"/>
      <c r="I17" s="8"/>
      <c r="J17" s="8"/>
      <c r="K17" s="8"/>
      <c r="L17" s="5">
        <f t="shared" si="0"/>
        <v>0</v>
      </c>
      <c r="M17" s="2">
        <f t="shared" si="1"/>
        <v>0</v>
      </c>
      <c r="N17" s="6"/>
    </row>
    <row r="18" spans="1:14" ht="15.75" x14ac:dyDescent="0.25">
      <c r="A18" s="3"/>
      <c r="B18" s="8"/>
      <c r="C18" s="10"/>
      <c r="D18" s="11"/>
      <c r="E18" s="11"/>
      <c r="F18" s="8"/>
      <c r="G18" s="8"/>
      <c r="H18" s="8"/>
      <c r="I18" s="8"/>
      <c r="J18" s="8"/>
      <c r="K18" s="8"/>
      <c r="L18" s="5">
        <f t="shared" si="0"/>
        <v>0</v>
      </c>
      <c r="M18" s="2">
        <f t="shared" si="1"/>
        <v>0</v>
      </c>
      <c r="N18" s="6"/>
    </row>
    <row r="19" spans="1:14" ht="15.75" x14ac:dyDescent="0.25">
      <c r="A19" s="3"/>
      <c r="B19" s="8"/>
      <c r="C19" s="8"/>
      <c r="D19" s="11"/>
      <c r="E19" s="11"/>
      <c r="F19" s="8"/>
      <c r="G19" s="8"/>
      <c r="H19" s="8"/>
      <c r="I19" s="8"/>
      <c r="J19" s="8"/>
      <c r="K19" s="8"/>
      <c r="L19" s="5">
        <f t="shared" si="0"/>
        <v>0</v>
      </c>
      <c r="M19" s="2">
        <f t="shared" si="1"/>
        <v>0</v>
      </c>
      <c r="N19" s="6"/>
    </row>
    <row r="20" spans="1:14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5">
        <f t="shared" si="0"/>
        <v>0</v>
      </c>
      <c r="M20" s="2">
        <f t="shared" si="1"/>
        <v>0</v>
      </c>
      <c r="N20" s="6"/>
    </row>
    <row r="21" spans="1:14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5">
        <f t="shared" si="0"/>
        <v>0</v>
      </c>
      <c r="M21" s="2">
        <f t="shared" si="1"/>
        <v>0</v>
      </c>
      <c r="N21" s="6"/>
    </row>
    <row r="22" spans="1:14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5">
        <f t="shared" si="0"/>
        <v>0</v>
      </c>
      <c r="M22" s="2">
        <f t="shared" si="1"/>
        <v>0</v>
      </c>
      <c r="N22" s="6"/>
    </row>
    <row r="23" spans="1:14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5">
        <f t="shared" si="0"/>
        <v>0</v>
      </c>
      <c r="M23" s="2">
        <f t="shared" si="1"/>
        <v>0</v>
      </c>
      <c r="N23" s="6"/>
    </row>
    <row r="24" spans="1:14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5">
        <f t="shared" si="0"/>
        <v>0</v>
      </c>
      <c r="M24" s="2">
        <f t="shared" si="1"/>
        <v>0</v>
      </c>
      <c r="N24" s="6"/>
    </row>
    <row r="25" spans="1:14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5">
        <f t="shared" si="0"/>
        <v>0</v>
      </c>
      <c r="M25" s="2">
        <f t="shared" si="1"/>
        <v>0</v>
      </c>
      <c r="N25" s="6"/>
    </row>
    <row r="26" spans="1:14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5">
        <f t="shared" si="0"/>
        <v>0</v>
      </c>
      <c r="M26" s="2">
        <f t="shared" si="1"/>
        <v>0</v>
      </c>
      <c r="N26" s="6"/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0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0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0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sortState ref="A3:N33">
    <sortCondition descending="1" ref="M2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P15" sqref="P15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2.5" x14ac:dyDescent="0.25">
      <c r="A2" s="16" t="s">
        <v>115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x14ac:dyDescent="0.25">
      <c r="A3" s="1" t="s">
        <v>19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11</v>
      </c>
      <c r="K3" s="2" t="s">
        <v>12</v>
      </c>
      <c r="L3" s="1" t="s">
        <v>13</v>
      </c>
    </row>
    <row r="4" spans="1:12" ht="31.5" x14ac:dyDescent="0.25">
      <c r="A4" s="12" t="s">
        <v>53</v>
      </c>
      <c r="B4" s="4">
        <v>701</v>
      </c>
      <c r="C4" s="3" t="s">
        <v>54</v>
      </c>
      <c r="D4" s="4" t="s">
        <v>113</v>
      </c>
      <c r="E4" s="4" t="s">
        <v>114</v>
      </c>
      <c r="F4" s="4">
        <v>16</v>
      </c>
      <c r="G4" s="4">
        <v>9</v>
      </c>
      <c r="H4" s="4">
        <v>34</v>
      </c>
      <c r="I4" s="4">
        <v>27</v>
      </c>
      <c r="J4" s="5">
        <f>SUM(F4:I4)</f>
        <v>86</v>
      </c>
      <c r="K4" s="2">
        <f>J4/100</f>
        <v>0.86</v>
      </c>
      <c r="L4" s="6" t="s">
        <v>108</v>
      </c>
    </row>
    <row r="5" spans="1:12" ht="31.5" x14ac:dyDescent="0.25">
      <c r="A5" s="12" t="s">
        <v>64</v>
      </c>
      <c r="B5" s="8">
        <v>711</v>
      </c>
      <c r="C5" s="3" t="s">
        <v>54</v>
      </c>
      <c r="D5" s="4" t="s">
        <v>113</v>
      </c>
      <c r="E5" s="4" t="s">
        <v>114</v>
      </c>
      <c r="F5" s="8">
        <v>18</v>
      </c>
      <c r="G5" s="8">
        <v>8</v>
      </c>
      <c r="H5" s="8">
        <v>32</v>
      </c>
      <c r="I5" s="8">
        <v>21</v>
      </c>
      <c r="J5" s="5">
        <f>SUM(F5:I5)</f>
        <v>79</v>
      </c>
      <c r="K5" s="2">
        <f>J5/100</f>
        <v>0.79</v>
      </c>
      <c r="L5" s="6" t="s">
        <v>110</v>
      </c>
    </row>
    <row r="6" spans="1:12" ht="31.5" x14ac:dyDescent="0.25">
      <c r="A6" s="12" t="s">
        <v>55</v>
      </c>
      <c r="B6" s="8">
        <v>702</v>
      </c>
      <c r="C6" s="3" t="s">
        <v>54</v>
      </c>
      <c r="D6" s="4" t="s">
        <v>113</v>
      </c>
      <c r="E6" s="4" t="s">
        <v>114</v>
      </c>
      <c r="F6" s="8">
        <v>18</v>
      </c>
      <c r="G6" s="8">
        <v>9</v>
      </c>
      <c r="H6" s="8">
        <v>34</v>
      </c>
      <c r="I6" s="8">
        <v>10</v>
      </c>
      <c r="J6" s="5">
        <f>SUM(F6:I6)</f>
        <v>71</v>
      </c>
      <c r="K6" s="2">
        <f>J6/100</f>
        <v>0.71</v>
      </c>
      <c r="L6" s="6" t="s">
        <v>110</v>
      </c>
    </row>
    <row r="7" spans="1:12" ht="31.5" x14ac:dyDescent="0.25">
      <c r="A7" s="12" t="s">
        <v>76</v>
      </c>
      <c r="B7" s="8">
        <v>723</v>
      </c>
      <c r="C7" s="9" t="s">
        <v>79</v>
      </c>
      <c r="D7" s="4" t="s">
        <v>113</v>
      </c>
      <c r="E7" s="4" t="s">
        <v>114</v>
      </c>
      <c r="F7" s="8">
        <v>10</v>
      </c>
      <c r="G7" s="8">
        <v>9</v>
      </c>
      <c r="H7" s="8">
        <v>22</v>
      </c>
      <c r="I7" s="8">
        <v>19</v>
      </c>
      <c r="J7" s="5">
        <f>SUM(F7:I7)</f>
        <v>60</v>
      </c>
      <c r="K7" s="2">
        <f>J7/100</f>
        <v>0.6</v>
      </c>
      <c r="L7" s="6" t="s">
        <v>110</v>
      </c>
    </row>
    <row r="8" spans="1:12" ht="31.5" x14ac:dyDescent="0.25">
      <c r="A8" s="12" t="s">
        <v>77</v>
      </c>
      <c r="B8" s="8">
        <v>724</v>
      </c>
      <c r="C8" s="9" t="s">
        <v>79</v>
      </c>
      <c r="D8" s="4" t="s">
        <v>113</v>
      </c>
      <c r="E8" s="4" t="s">
        <v>114</v>
      </c>
      <c r="F8" s="8">
        <v>9</v>
      </c>
      <c r="G8" s="8">
        <v>8</v>
      </c>
      <c r="H8" s="8">
        <v>21</v>
      </c>
      <c r="I8" s="8">
        <v>14</v>
      </c>
      <c r="J8" s="5">
        <f>SUM(F8:I8)</f>
        <v>52</v>
      </c>
      <c r="K8" s="2">
        <f>J8/100</f>
        <v>0.52</v>
      </c>
      <c r="L8" s="6" t="s">
        <v>110</v>
      </c>
    </row>
    <row r="9" spans="1:12" ht="31.5" x14ac:dyDescent="0.25">
      <c r="A9" s="12" t="s">
        <v>107</v>
      </c>
      <c r="B9" s="8">
        <v>725</v>
      </c>
      <c r="C9" s="9" t="s">
        <v>54</v>
      </c>
      <c r="D9" s="4" t="s">
        <v>113</v>
      </c>
      <c r="E9" s="4" t="s">
        <v>114</v>
      </c>
      <c r="F9" s="8">
        <v>12</v>
      </c>
      <c r="G9" s="8">
        <v>7</v>
      </c>
      <c r="H9" s="8">
        <v>21</v>
      </c>
      <c r="I9" s="8">
        <v>11</v>
      </c>
      <c r="J9" s="5">
        <f>SUM(F9:I9)</f>
        <v>51</v>
      </c>
      <c r="K9" s="2">
        <f>J9/100</f>
        <v>0.51</v>
      </c>
      <c r="L9" s="6" t="s">
        <v>110</v>
      </c>
    </row>
    <row r="10" spans="1:12" ht="31.5" x14ac:dyDescent="0.25">
      <c r="A10" s="12" t="s">
        <v>57</v>
      </c>
      <c r="B10" s="4">
        <v>704</v>
      </c>
      <c r="C10" s="3" t="s">
        <v>54</v>
      </c>
      <c r="D10" s="4" t="s">
        <v>113</v>
      </c>
      <c r="E10" s="4" t="s">
        <v>114</v>
      </c>
      <c r="F10" s="4">
        <v>8</v>
      </c>
      <c r="G10" s="4">
        <v>14</v>
      </c>
      <c r="H10" s="4">
        <v>13</v>
      </c>
      <c r="I10" s="4">
        <v>15</v>
      </c>
      <c r="J10" s="5">
        <f>SUM(F10:I10)</f>
        <v>50</v>
      </c>
      <c r="K10" s="2">
        <f>J10/100</f>
        <v>0.5</v>
      </c>
      <c r="L10" s="6" t="s">
        <v>110</v>
      </c>
    </row>
    <row r="11" spans="1:12" ht="31.5" x14ac:dyDescent="0.25">
      <c r="A11" s="12" t="s">
        <v>58</v>
      </c>
      <c r="B11" s="8">
        <v>705</v>
      </c>
      <c r="C11" s="3" t="s">
        <v>54</v>
      </c>
      <c r="D11" s="4" t="s">
        <v>113</v>
      </c>
      <c r="E11" s="4" t="s">
        <v>114</v>
      </c>
      <c r="F11" s="8">
        <v>10</v>
      </c>
      <c r="G11" s="8">
        <v>5</v>
      </c>
      <c r="H11" s="8">
        <v>16</v>
      </c>
      <c r="I11" s="8">
        <v>15</v>
      </c>
      <c r="J11" s="5">
        <f>SUM(F11:I11)</f>
        <v>46</v>
      </c>
      <c r="K11" s="2">
        <f>J11/100</f>
        <v>0.46</v>
      </c>
      <c r="L11" s="6" t="s">
        <v>109</v>
      </c>
    </row>
    <row r="12" spans="1:12" ht="31.5" x14ac:dyDescent="0.25">
      <c r="A12" s="12" t="s">
        <v>63</v>
      </c>
      <c r="B12" s="8">
        <v>710</v>
      </c>
      <c r="C12" s="3" t="s">
        <v>54</v>
      </c>
      <c r="D12" s="4" t="s">
        <v>113</v>
      </c>
      <c r="E12" s="4" t="s">
        <v>114</v>
      </c>
      <c r="F12" s="8">
        <v>10</v>
      </c>
      <c r="G12" s="8">
        <v>5</v>
      </c>
      <c r="H12" s="8">
        <v>16</v>
      </c>
      <c r="I12" s="8">
        <v>15</v>
      </c>
      <c r="J12" s="5">
        <f>SUM(F12:I12)</f>
        <v>46</v>
      </c>
      <c r="K12" s="2">
        <f>J12/100</f>
        <v>0.46</v>
      </c>
      <c r="L12" s="6" t="s">
        <v>109</v>
      </c>
    </row>
    <row r="13" spans="1:12" ht="31.5" x14ac:dyDescent="0.25">
      <c r="A13" s="12" t="s">
        <v>60</v>
      </c>
      <c r="B13" s="8">
        <v>707</v>
      </c>
      <c r="C13" s="3" t="s">
        <v>54</v>
      </c>
      <c r="D13" s="4" t="s">
        <v>113</v>
      </c>
      <c r="E13" s="4" t="s">
        <v>114</v>
      </c>
      <c r="F13" s="8">
        <v>13</v>
      </c>
      <c r="G13" s="8">
        <v>7</v>
      </c>
      <c r="H13" s="8">
        <v>13</v>
      </c>
      <c r="I13" s="8">
        <v>12</v>
      </c>
      <c r="J13" s="5">
        <f>SUM(F13:I13)</f>
        <v>45</v>
      </c>
      <c r="K13" s="2">
        <f>J13/100</f>
        <v>0.45</v>
      </c>
      <c r="L13" s="6" t="s">
        <v>109</v>
      </c>
    </row>
    <row r="14" spans="1:12" ht="31.5" x14ac:dyDescent="0.25">
      <c r="A14" s="12" t="s">
        <v>73</v>
      </c>
      <c r="B14" s="8">
        <v>720</v>
      </c>
      <c r="C14" s="9" t="s">
        <v>78</v>
      </c>
      <c r="D14" s="4" t="s">
        <v>113</v>
      </c>
      <c r="E14" s="4" t="s">
        <v>114</v>
      </c>
      <c r="F14" s="4">
        <v>6</v>
      </c>
      <c r="G14" s="4">
        <v>10</v>
      </c>
      <c r="H14" s="4">
        <v>15</v>
      </c>
      <c r="I14" s="4">
        <v>12</v>
      </c>
      <c r="J14" s="5">
        <f>SUM(F14:I14)</f>
        <v>43</v>
      </c>
      <c r="K14" s="2">
        <f>J14/100</f>
        <v>0.43</v>
      </c>
      <c r="L14" s="6" t="s">
        <v>109</v>
      </c>
    </row>
    <row r="15" spans="1:12" ht="31.5" x14ac:dyDescent="0.25">
      <c r="A15" s="12" t="s">
        <v>71</v>
      </c>
      <c r="B15" s="8">
        <v>718</v>
      </c>
      <c r="C15" s="3" t="s">
        <v>54</v>
      </c>
      <c r="D15" s="4" t="s">
        <v>113</v>
      </c>
      <c r="E15" s="4" t="s">
        <v>114</v>
      </c>
      <c r="F15" s="8">
        <v>9</v>
      </c>
      <c r="G15" s="8">
        <v>4</v>
      </c>
      <c r="H15" s="8">
        <v>16</v>
      </c>
      <c r="I15" s="8">
        <v>14</v>
      </c>
      <c r="J15" s="5">
        <f>SUM(F15:I15)</f>
        <v>43</v>
      </c>
      <c r="K15" s="2">
        <f>J15/100</f>
        <v>0.43</v>
      </c>
      <c r="L15" s="6" t="s">
        <v>109</v>
      </c>
    </row>
    <row r="16" spans="1:12" ht="31.5" x14ac:dyDescent="0.25">
      <c r="A16" s="12" t="s">
        <v>61</v>
      </c>
      <c r="B16" s="8">
        <v>708</v>
      </c>
      <c r="C16" s="3" t="s">
        <v>54</v>
      </c>
      <c r="D16" s="4" t="s">
        <v>113</v>
      </c>
      <c r="E16" s="4" t="s">
        <v>114</v>
      </c>
      <c r="F16" s="8">
        <v>5</v>
      </c>
      <c r="G16" s="8">
        <v>8</v>
      </c>
      <c r="H16" s="8">
        <v>15</v>
      </c>
      <c r="I16" s="8">
        <v>13</v>
      </c>
      <c r="J16" s="5">
        <f>SUM(F16:I16)</f>
        <v>41</v>
      </c>
      <c r="K16" s="2">
        <f>J16/100</f>
        <v>0.41</v>
      </c>
      <c r="L16" s="6" t="s">
        <v>109</v>
      </c>
    </row>
    <row r="17" spans="1:12" ht="31.5" x14ac:dyDescent="0.25">
      <c r="A17" s="12" t="s">
        <v>66</v>
      </c>
      <c r="B17" s="8">
        <v>713</v>
      </c>
      <c r="C17" s="3" t="s">
        <v>54</v>
      </c>
      <c r="D17" s="4" t="s">
        <v>113</v>
      </c>
      <c r="E17" s="4" t="s">
        <v>114</v>
      </c>
      <c r="F17" s="8">
        <v>10</v>
      </c>
      <c r="G17" s="8">
        <v>8</v>
      </c>
      <c r="H17" s="8">
        <v>15</v>
      </c>
      <c r="I17" s="8">
        <v>8</v>
      </c>
      <c r="J17" s="5">
        <f>SUM(F17:I17)</f>
        <v>41</v>
      </c>
      <c r="K17" s="2">
        <f>J17/100</f>
        <v>0.41</v>
      </c>
      <c r="L17" s="6" t="s">
        <v>109</v>
      </c>
    </row>
    <row r="18" spans="1:12" ht="31.5" x14ac:dyDescent="0.25">
      <c r="A18" s="12" t="s">
        <v>70</v>
      </c>
      <c r="B18" s="8">
        <v>717</v>
      </c>
      <c r="C18" s="3" t="s">
        <v>54</v>
      </c>
      <c r="D18" s="4" t="s">
        <v>113</v>
      </c>
      <c r="E18" s="4" t="s">
        <v>114</v>
      </c>
      <c r="F18" s="8">
        <v>5</v>
      </c>
      <c r="G18" s="8">
        <v>8</v>
      </c>
      <c r="H18" s="8">
        <v>15</v>
      </c>
      <c r="I18" s="8">
        <v>13</v>
      </c>
      <c r="J18" s="5">
        <f>SUM(F18:I18)</f>
        <v>41</v>
      </c>
      <c r="K18" s="2">
        <f>J18/100</f>
        <v>0.41</v>
      </c>
      <c r="L18" s="6" t="s">
        <v>109</v>
      </c>
    </row>
    <row r="19" spans="1:12" ht="31.5" x14ac:dyDescent="0.25">
      <c r="A19" s="12" t="s">
        <v>56</v>
      </c>
      <c r="B19" s="4">
        <v>703</v>
      </c>
      <c r="C19" s="3" t="s">
        <v>54</v>
      </c>
      <c r="D19" s="4" t="s">
        <v>113</v>
      </c>
      <c r="E19" s="4" t="s">
        <v>114</v>
      </c>
      <c r="F19" s="4">
        <v>5</v>
      </c>
      <c r="G19" s="4">
        <v>10</v>
      </c>
      <c r="H19" s="4">
        <v>15</v>
      </c>
      <c r="I19" s="4">
        <v>10</v>
      </c>
      <c r="J19" s="5">
        <f>SUM(F19:I19)</f>
        <v>40</v>
      </c>
      <c r="K19" s="2">
        <f>J19/100</f>
        <v>0.4</v>
      </c>
      <c r="L19" s="6" t="s">
        <v>109</v>
      </c>
    </row>
    <row r="20" spans="1:12" ht="31.5" x14ac:dyDescent="0.25">
      <c r="A20" s="12" t="s">
        <v>62</v>
      </c>
      <c r="B20" s="4">
        <v>709</v>
      </c>
      <c r="C20" s="3" t="s">
        <v>54</v>
      </c>
      <c r="D20" s="4" t="s">
        <v>113</v>
      </c>
      <c r="E20" s="4" t="s">
        <v>114</v>
      </c>
      <c r="F20" s="4">
        <v>5</v>
      </c>
      <c r="G20" s="4">
        <v>10</v>
      </c>
      <c r="H20" s="4">
        <v>15</v>
      </c>
      <c r="I20" s="4">
        <v>10</v>
      </c>
      <c r="J20" s="5">
        <f>SUM(F20:I20)</f>
        <v>40</v>
      </c>
      <c r="K20" s="2">
        <f>J20/100</f>
        <v>0.4</v>
      </c>
      <c r="L20" s="6" t="s">
        <v>109</v>
      </c>
    </row>
    <row r="21" spans="1:12" ht="31.5" x14ac:dyDescent="0.25">
      <c r="A21" s="12" t="s">
        <v>67</v>
      </c>
      <c r="B21" s="8">
        <v>714</v>
      </c>
      <c r="C21" s="3" t="s">
        <v>54</v>
      </c>
      <c r="D21" s="4" t="s">
        <v>113</v>
      </c>
      <c r="E21" s="4" t="s">
        <v>114</v>
      </c>
      <c r="F21" s="4">
        <v>5</v>
      </c>
      <c r="G21" s="4">
        <v>10</v>
      </c>
      <c r="H21" s="4">
        <v>15</v>
      </c>
      <c r="I21" s="4">
        <v>10</v>
      </c>
      <c r="J21" s="5">
        <f>SUM(F21:I21)</f>
        <v>40</v>
      </c>
      <c r="K21" s="2">
        <f>J21/100</f>
        <v>0.4</v>
      </c>
      <c r="L21" s="6" t="s">
        <v>109</v>
      </c>
    </row>
    <row r="22" spans="1:12" ht="31.5" x14ac:dyDescent="0.25">
      <c r="A22" s="12" t="s">
        <v>75</v>
      </c>
      <c r="B22" s="8">
        <v>722</v>
      </c>
      <c r="C22" s="9" t="s">
        <v>78</v>
      </c>
      <c r="D22" s="4" t="s">
        <v>113</v>
      </c>
      <c r="E22" s="4" t="s">
        <v>114</v>
      </c>
      <c r="F22" s="8">
        <v>5</v>
      </c>
      <c r="G22" s="8">
        <v>7</v>
      </c>
      <c r="H22" s="8">
        <v>13</v>
      </c>
      <c r="I22" s="8">
        <v>15</v>
      </c>
      <c r="J22" s="5">
        <f>SUM(F22:I22)</f>
        <v>40</v>
      </c>
      <c r="K22" s="2">
        <f>J22/100</f>
        <v>0.4</v>
      </c>
      <c r="L22" s="6" t="s">
        <v>109</v>
      </c>
    </row>
    <row r="23" spans="1:12" ht="31.5" x14ac:dyDescent="0.25">
      <c r="A23" s="12" t="s">
        <v>112</v>
      </c>
      <c r="B23" s="8">
        <v>726</v>
      </c>
      <c r="C23" s="9" t="s">
        <v>78</v>
      </c>
      <c r="D23" s="4" t="s">
        <v>113</v>
      </c>
      <c r="E23" s="4" t="s">
        <v>114</v>
      </c>
      <c r="F23" s="4">
        <v>5</v>
      </c>
      <c r="G23" s="4">
        <v>10</v>
      </c>
      <c r="H23" s="4">
        <v>15</v>
      </c>
      <c r="I23" s="4">
        <v>10</v>
      </c>
      <c r="J23" s="5">
        <f>SUM(F23:I23)</f>
        <v>40</v>
      </c>
      <c r="K23" s="2">
        <f>J23/100</f>
        <v>0.4</v>
      </c>
      <c r="L23" s="6" t="s">
        <v>109</v>
      </c>
    </row>
    <row r="24" spans="1:12" ht="31.5" x14ac:dyDescent="0.25">
      <c r="A24" s="12" t="s">
        <v>65</v>
      </c>
      <c r="B24" s="8">
        <v>712</v>
      </c>
      <c r="C24" s="3" t="s">
        <v>54</v>
      </c>
      <c r="D24" s="4" t="s">
        <v>113</v>
      </c>
      <c r="E24" s="4" t="s">
        <v>114</v>
      </c>
      <c r="F24" s="8">
        <v>10</v>
      </c>
      <c r="G24" s="8">
        <v>5</v>
      </c>
      <c r="H24" s="8">
        <v>11</v>
      </c>
      <c r="I24" s="8">
        <v>12</v>
      </c>
      <c r="J24" s="5">
        <f>SUM(F24:I24)</f>
        <v>38</v>
      </c>
      <c r="K24" s="2">
        <f>J24/100</f>
        <v>0.38</v>
      </c>
      <c r="L24" s="6" t="s">
        <v>109</v>
      </c>
    </row>
    <row r="25" spans="1:12" ht="31.5" x14ac:dyDescent="0.25">
      <c r="A25" s="12" t="s">
        <v>69</v>
      </c>
      <c r="B25" s="8">
        <v>716</v>
      </c>
      <c r="C25" s="3" t="s">
        <v>54</v>
      </c>
      <c r="D25" s="4" t="s">
        <v>113</v>
      </c>
      <c r="E25" s="4" t="s">
        <v>114</v>
      </c>
      <c r="F25" s="8">
        <v>4</v>
      </c>
      <c r="G25" s="8">
        <v>6</v>
      </c>
      <c r="H25" s="8">
        <v>12</v>
      </c>
      <c r="I25" s="8">
        <v>15</v>
      </c>
      <c r="J25" s="5">
        <f>SUM(F25:I25)</f>
        <v>37</v>
      </c>
      <c r="K25" s="2">
        <f>J25/100</f>
        <v>0.37</v>
      </c>
      <c r="L25" s="6" t="s">
        <v>109</v>
      </c>
    </row>
    <row r="26" spans="1:12" ht="31.5" x14ac:dyDescent="0.25">
      <c r="A26" s="12" t="s">
        <v>74</v>
      </c>
      <c r="B26" s="8">
        <v>721</v>
      </c>
      <c r="C26" s="9" t="s">
        <v>78</v>
      </c>
      <c r="D26" s="4" t="s">
        <v>113</v>
      </c>
      <c r="E26" s="4" t="s">
        <v>114</v>
      </c>
      <c r="F26" s="8">
        <v>4</v>
      </c>
      <c r="G26" s="8">
        <v>6</v>
      </c>
      <c r="H26" s="8">
        <v>12</v>
      </c>
      <c r="I26" s="8">
        <v>15</v>
      </c>
      <c r="J26" s="5">
        <f>SUM(F26:I26)</f>
        <v>37</v>
      </c>
      <c r="K26" s="2">
        <f>J26/100</f>
        <v>0.37</v>
      </c>
      <c r="L26" s="6" t="s">
        <v>109</v>
      </c>
    </row>
    <row r="27" spans="1:12" ht="31.5" x14ac:dyDescent="0.25">
      <c r="A27" s="12" t="s">
        <v>59</v>
      </c>
      <c r="B27" s="8">
        <v>706</v>
      </c>
      <c r="C27" s="3" t="s">
        <v>54</v>
      </c>
      <c r="D27" s="4" t="s">
        <v>113</v>
      </c>
      <c r="E27" s="4" t="s">
        <v>114</v>
      </c>
      <c r="F27" s="8">
        <v>8</v>
      </c>
      <c r="G27" s="8">
        <v>5</v>
      </c>
      <c r="H27" s="8">
        <v>12</v>
      </c>
      <c r="I27" s="8">
        <v>10</v>
      </c>
      <c r="J27" s="5">
        <f>SUM(F27:I27)</f>
        <v>35</v>
      </c>
      <c r="K27" s="2">
        <f>J27/100</f>
        <v>0.35</v>
      </c>
      <c r="L27" s="6" t="s">
        <v>109</v>
      </c>
    </row>
    <row r="28" spans="1:12" ht="31.5" x14ac:dyDescent="0.25">
      <c r="A28" s="12" t="s">
        <v>72</v>
      </c>
      <c r="B28" s="8">
        <v>719</v>
      </c>
      <c r="C28" s="3" t="s">
        <v>54</v>
      </c>
      <c r="D28" s="4" t="s">
        <v>113</v>
      </c>
      <c r="E28" s="4" t="s">
        <v>114</v>
      </c>
      <c r="F28" s="8">
        <v>3</v>
      </c>
      <c r="G28" s="8">
        <v>6</v>
      </c>
      <c r="H28" s="8">
        <v>10</v>
      </c>
      <c r="I28" s="8">
        <v>9</v>
      </c>
      <c r="J28" s="5">
        <f>SUM(F28:I28)</f>
        <v>28</v>
      </c>
      <c r="K28" s="2">
        <f>J28/100</f>
        <v>0.28000000000000003</v>
      </c>
      <c r="L28" s="6" t="s">
        <v>109</v>
      </c>
    </row>
    <row r="29" spans="1:12" ht="31.5" x14ac:dyDescent="0.25">
      <c r="A29" s="12" t="s">
        <v>68</v>
      </c>
      <c r="B29" s="8">
        <v>715</v>
      </c>
      <c r="C29" s="3" t="s">
        <v>54</v>
      </c>
      <c r="D29" s="4" t="s">
        <v>113</v>
      </c>
      <c r="E29" s="4" t="s">
        <v>114</v>
      </c>
      <c r="F29" s="8">
        <v>0</v>
      </c>
      <c r="G29" s="8">
        <v>5</v>
      </c>
      <c r="H29" s="8">
        <v>12</v>
      </c>
      <c r="I29" s="8">
        <v>10</v>
      </c>
      <c r="J29" s="5">
        <f>SUM(F29:I29)</f>
        <v>27</v>
      </c>
      <c r="K29" s="2">
        <f>J29/100</f>
        <v>0.27</v>
      </c>
      <c r="L29" s="6" t="s">
        <v>109</v>
      </c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ref="J12:J33" si="0">SUM(F30:I30)</f>
        <v>0</v>
      </c>
      <c r="K30" s="2">
        <f t="shared" ref="K4:K33" si="1">J30/100</f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sortState ref="A4:L29">
    <sortCondition descending="1" ref="K4:K29"/>
  </sortState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selection activeCell="N8" sqref="N8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2.5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x14ac:dyDescent="0.25">
      <c r="A3" s="1" t="s">
        <v>19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11</v>
      </c>
      <c r="K3" s="2" t="s">
        <v>12</v>
      </c>
      <c r="L3" s="1" t="s">
        <v>13</v>
      </c>
    </row>
    <row r="4" spans="1:12" ht="19.149999999999999" customHeight="1" x14ac:dyDescent="0.25">
      <c r="A4" s="14" t="s">
        <v>87</v>
      </c>
      <c r="B4" s="8">
        <v>808</v>
      </c>
      <c r="C4" s="3" t="s">
        <v>91</v>
      </c>
      <c r="D4" s="3" t="s">
        <v>113</v>
      </c>
      <c r="E4" s="3" t="s">
        <v>114</v>
      </c>
      <c r="F4" s="8">
        <v>18</v>
      </c>
      <c r="G4" s="8">
        <v>8</v>
      </c>
      <c r="H4" s="8">
        <v>28</v>
      </c>
      <c r="I4" s="8">
        <v>23</v>
      </c>
      <c r="J4" s="5">
        <f>SUM(F4:I4)</f>
        <v>77</v>
      </c>
      <c r="K4" s="2">
        <f>J4/100</f>
        <v>0.77</v>
      </c>
      <c r="L4" s="6" t="s">
        <v>108</v>
      </c>
    </row>
    <row r="5" spans="1:12" ht="31.5" x14ac:dyDescent="0.25">
      <c r="A5" s="14" t="s">
        <v>85</v>
      </c>
      <c r="B5" s="8">
        <v>806</v>
      </c>
      <c r="C5" s="3" t="s">
        <v>91</v>
      </c>
      <c r="D5" s="3" t="s">
        <v>113</v>
      </c>
      <c r="E5" s="3" t="s">
        <v>114</v>
      </c>
      <c r="F5" s="8">
        <v>19</v>
      </c>
      <c r="G5" s="8">
        <v>9</v>
      </c>
      <c r="H5" s="8">
        <v>35</v>
      </c>
      <c r="I5" s="8">
        <v>12</v>
      </c>
      <c r="J5" s="5">
        <f>SUM(F5:I5)</f>
        <v>75</v>
      </c>
      <c r="K5" s="2">
        <f>J5/100</f>
        <v>0.75</v>
      </c>
      <c r="L5" s="6" t="s">
        <v>110</v>
      </c>
    </row>
    <row r="6" spans="1:12" ht="31.5" x14ac:dyDescent="0.25">
      <c r="A6" s="14" t="s">
        <v>81</v>
      </c>
      <c r="B6" s="8">
        <v>802</v>
      </c>
      <c r="C6" s="3" t="s">
        <v>91</v>
      </c>
      <c r="D6" s="3" t="s">
        <v>113</v>
      </c>
      <c r="E6" s="3" t="s">
        <v>114</v>
      </c>
      <c r="F6" s="4">
        <v>17</v>
      </c>
      <c r="G6" s="4">
        <v>10</v>
      </c>
      <c r="H6" s="4">
        <v>34</v>
      </c>
      <c r="I6" s="4">
        <v>12</v>
      </c>
      <c r="J6" s="5">
        <f>SUM(F6:I6)</f>
        <v>73</v>
      </c>
      <c r="K6" s="2">
        <f>J6/100</f>
        <v>0.73</v>
      </c>
      <c r="L6" s="6" t="s">
        <v>110</v>
      </c>
    </row>
    <row r="7" spans="1:12" ht="31.5" x14ac:dyDescent="0.25">
      <c r="A7" s="14" t="s">
        <v>86</v>
      </c>
      <c r="B7" s="8">
        <v>807</v>
      </c>
      <c r="C7" s="3" t="s">
        <v>91</v>
      </c>
      <c r="D7" s="3" t="s">
        <v>113</v>
      </c>
      <c r="E7" s="3" t="s">
        <v>114</v>
      </c>
      <c r="F7" s="8">
        <v>10</v>
      </c>
      <c r="G7" s="8">
        <v>8</v>
      </c>
      <c r="H7" s="8">
        <v>34</v>
      </c>
      <c r="I7" s="8">
        <v>18</v>
      </c>
      <c r="J7" s="5">
        <f>SUM(F7:I7)</f>
        <v>70</v>
      </c>
      <c r="K7" s="2">
        <f>J7/100</f>
        <v>0.7</v>
      </c>
      <c r="L7" s="6" t="s">
        <v>110</v>
      </c>
    </row>
    <row r="8" spans="1:12" ht="31.5" x14ac:dyDescent="0.25">
      <c r="A8" s="14" t="s">
        <v>80</v>
      </c>
      <c r="B8" s="4">
        <v>801</v>
      </c>
      <c r="C8" s="3" t="s">
        <v>91</v>
      </c>
      <c r="D8" s="3" t="s">
        <v>113</v>
      </c>
      <c r="E8" s="3" t="s">
        <v>114</v>
      </c>
      <c r="F8" s="4">
        <v>12</v>
      </c>
      <c r="G8" s="4">
        <v>8</v>
      </c>
      <c r="H8" s="4">
        <v>31</v>
      </c>
      <c r="I8" s="4">
        <v>18</v>
      </c>
      <c r="J8" s="5">
        <f>SUM(F8:I8)</f>
        <v>69</v>
      </c>
      <c r="K8" s="2">
        <f>J8/100</f>
        <v>0.69</v>
      </c>
      <c r="L8" s="6" t="s">
        <v>109</v>
      </c>
    </row>
    <row r="9" spans="1:12" ht="31.5" x14ac:dyDescent="0.25">
      <c r="A9" s="14" t="s">
        <v>84</v>
      </c>
      <c r="B9" s="8">
        <v>805</v>
      </c>
      <c r="C9" s="3" t="s">
        <v>91</v>
      </c>
      <c r="D9" s="3" t="s">
        <v>113</v>
      </c>
      <c r="E9" s="3" t="s">
        <v>114</v>
      </c>
      <c r="F9" s="8">
        <v>16</v>
      </c>
      <c r="G9" s="8">
        <v>6</v>
      </c>
      <c r="H9" s="8">
        <v>27</v>
      </c>
      <c r="I9" s="8">
        <v>0</v>
      </c>
      <c r="J9" s="5">
        <f>SUM(F9:I9)</f>
        <v>49</v>
      </c>
      <c r="K9" s="2">
        <f>J9/100</f>
        <v>0.49</v>
      </c>
      <c r="L9" s="6" t="s">
        <v>109</v>
      </c>
    </row>
    <row r="10" spans="1:12" ht="31.5" x14ac:dyDescent="0.25">
      <c r="A10" s="14" t="s">
        <v>88</v>
      </c>
      <c r="B10" s="4">
        <v>809</v>
      </c>
      <c r="C10" s="3" t="s">
        <v>91</v>
      </c>
      <c r="D10" s="3" t="s">
        <v>113</v>
      </c>
      <c r="E10" s="3" t="s">
        <v>114</v>
      </c>
      <c r="F10" s="4">
        <v>11</v>
      </c>
      <c r="G10" s="4">
        <v>4</v>
      </c>
      <c r="H10" s="4">
        <v>18</v>
      </c>
      <c r="I10" s="4">
        <v>13</v>
      </c>
      <c r="J10" s="5">
        <f>SUM(F10:I10)</f>
        <v>46</v>
      </c>
      <c r="K10" s="2">
        <f>J10/100</f>
        <v>0.46</v>
      </c>
      <c r="L10" s="6" t="s">
        <v>109</v>
      </c>
    </row>
    <row r="11" spans="1:12" ht="31.5" x14ac:dyDescent="0.25">
      <c r="A11" s="14" t="s">
        <v>83</v>
      </c>
      <c r="B11" s="4">
        <v>804</v>
      </c>
      <c r="C11" s="3" t="s">
        <v>91</v>
      </c>
      <c r="D11" s="3" t="s">
        <v>113</v>
      </c>
      <c r="E11" s="3" t="s">
        <v>114</v>
      </c>
      <c r="F11" s="4">
        <v>12</v>
      </c>
      <c r="G11" s="4">
        <v>5</v>
      </c>
      <c r="H11" s="4">
        <v>18</v>
      </c>
      <c r="I11" s="4">
        <v>10</v>
      </c>
      <c r="J11" s="5">
        <f>SUM(F11:I11)</f>
        <v>45</v>
      </c>
      <c r="K11" s="2">
        <f>J11/100</f>
        <v>0.45</v>
      </c>
      <c r="L11" s="6" t="s">
        <v>109</v>
      </c>
    </row>
    <row r="12" spans="1:12" ht="31.5" x14ac:dyDescent="0.25">
      <c r="A12" s="14" t="s">
        <v>82</v>
      </c>
      <c r="B12" s="4">
        <v>803</v>
      </c>
      <c r="C12" s="3" t="s">
        <v>91</v>
      </c>
      <c r="D12" s="3" t="s">
        <v>113</v>
      </c>
      <c r="E12" s="3" t="s">
        <v>114</v>
      </c>
      <c r="F12" s="4">
        <v>10</v>
      </c>
      <c r="G12" s="4">
        <v>7</v>
      </c>
      <c r="H12" s="4">
        <v>18</v>
      </c>
      <c r="I12" s="4">
        <v>7</v>
      </c>
      <c r="J12" s="5">
        <f>SUM(F12:I12)</f>
        <v>42</v>
      </c>
      <c r="K12" s="2">
        <f>J12/100</f>
        <v>0.42</v>
      </c>
      <c r="L12" s="6" t="s">
        <v>109</v>
      </c>
    </row>
    <row r="13" spans="1:12" ht="31.5" x14ac:dyDescent="0.25">
      <c r="A13" s="14" t="s">
        <v>89</v>
      </c>
      <c r="B13" s="8">
        <v>810</v>
      </c>
      <c r="C13" s="3" t="s">
        <v>91</v>
      </c>
      <c r="D13" s="3" t="s">
        <v>113</v>
      </c>
      <c r="E13" s="3" t="s">
        <v>114</v>
      </c>
      <c r="F13" s="8">
        <v>9</v>
      </c>
      <c r="G13" s="8">
        <v>3</v>
      </c>
      <c r="H13" s="8">
        <v>11</v>
      </c>
      <c r="I13" s="8">
        <v>9</v>
      </c>
      <c r="J13" s="5">
        <f>SUM(F13:I13)</f>
        <v>32</v>
      </c>
      <c r="K13" s="2">
        <f>J13/100</f>
        <v>0.32</v>
      </c>
      <c r="L13" s="6" t="s">
        <v>109</v>
      </c>
    </row>
    <row r="14" spans="1:12" ht="31.5" x14ac:dyDescent="0.25">
      <c r="A14" s="14" t="s">
        <v>90</v>
      </c>
      <c r="B14" s="8">
        <v>811</v>
      </c>
      <c r="C14" s="3" t="s">
        <v>91</v>
      </c>
      <c r="D14" s="3" t="s">
        <v>113</v>
      </c>
      <c r="E14" s="3" t="s">
        <v>114</v>
      </c>
      <c r="F14" s="8">
        <v>5</v>
      </c>
      <c r="G14" s="8">
        <v>5</v>
      </c>
      <c r="H14" s="8">
        <v>14</v>
      </c>
      <c r="I14" s="8">
        <v>6</v>
      </c>
      <c r="J14" s="5">
        <f>SUM(F14:I14)</f>
        <v>30</v>
      </c>
      <c r="K14" s="2">
        <f>J14/100</f>
        <v>0.3</v>
      </c>
      <c r="L14" s="6" t="s">
        <v>109</v>
      </c>
    </row>
    <row r="15" spans="1:12" ht="15.75" x14ac:dyDescent="0.25">
      <c r="A15" s="3"/>
      <c r="B15" s="8"/>
      <c r="C15" s="9"/>
      <c r="D15" s="3"/>
      <c r="E15" s="3"/>
      <c r="F15" s="8"/>
      <c r="G15" s="8"/>
      <c r="H15" s="8"/>
      <c r="I15" s="8"/>
      <c r="J15" s="5">
        <f t="shared" ref="J9:J33" si="0">SUM(F15:I15)</f>
        <v>0</v>
      </c>
      <c r="K15" s="2">
        <f t="shared" ref="K4:K33" si="1">J15/100</f>
        <v>0</v>
      </c>
      <c r="L15" s="6"/>
    </row>
    <row r="16" spans="1:12" ht="15.75" x14ac:dyDescent="0.25">
      <c r="A16" s="3"/>
      <c r="B16" s="8"/>
      <c r="C16" s="8"/>
      <c r="D16" s="11"/>
      <c r="E16" s="11"/>
      <c r="F16" s="8"/>
      <c r="G16" s="8"/>
      <c r="H16" s="8"/>
      <c r="I16" s="8"/>
      <c r="J16" s="5">
        <f t="shared" si="0"/>
        <v>0</v>
      </c>
      <c r="K16" s="2">
        <f t="shared" si="1"/>
        <v>0</v>
      </c>
      <c r="L16" s="6"/>
    </row>
    <row r="17" spans="1:12" ht="15.75" x14ac:dyDescent="0.25">
      <c r="A17" s="9"/>
      <c r="B17" s="8"/>
      <c r="C17" s="8"/>
      <c r="D17" s="11"/>
      <c r="E17" s="11"/>
      <c r="F17" s="8"/>
      <c r="G17" s="8"/>
      <c r="H17" s="8"/>
      <c r="I17" s="8"/>
      <c r="J17" s="5">
        <f t="shared" si="0"/>
        <v>0</v>
      </c>
      <c r="K17" s="2">
        <f t="shared" si="1"/>
        <v>0</v>
      </c>
      <c r="L17" s="6"/>
    </row>
    <row r="18" spans="1:12" ht="15.75" x14ac:dyDescent="0.25">
      <c r="A18" s="3"/>
      <c r="B18" s="8"/>
      <c r="C18" s="10"/>
      <c r="D18" s="11"/>
      <c r="E18" s="11"/>
      <c r="F18" s="8"/>
      <c r="G18" s="8"/>
      <c r="H18" s="8"/>
      <c r="I18" s="8"/>
      <c r="J18" s="5">
        <f t="shared" si="0"/>
        <v>0</v>
      </c>
      <c r="K18" s="2">
        <f t="shared" si="1"/>
        <v>0</v>
      </c>
      <c r="L18" s="6"/>
    </row>
    <row r="19" spans="1:12" ht="15.75" x14ac:dyDescent="0.25">
      <c r="A19" s="3"/>
      <c r="B19" s="8"/>
      <c r="C19" s="8"/>
      <c r="D19" s="11"/>
      <c r="E19" s="11"/>
      <c r="F19" s="8"/>
      <c r="G19" s="8"/>
      <c r="H19" s="8"/>
      <c r="I19" s="8"/>
      <c r="J19" s="5">
        <f t="shared" si="0"/>
        <v>0</v>
      </c>
      <c r="K19" s="2">
        <f t="shared" si="1"/>
        <v>0</v>
      </c>
      <c r="L19" s="6"/>
    </row>
    <row r="20" spans="1:12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5">
        <f t="shared" si="0"/>
        <v>0</v>
      </c>
      <c r="K20" s="2">
        <f t="shared" si="1"/>
        <v>0</v>
      </c>
      <c r="L20" s="6"/>
    </row>
    <row r="21" spans="1:12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5">
        <f t="shared" si="0"/>
        <v>0</v>
      </c>
      <c r="K21" s="2">
        <f t="shared" si="1"/>
        <v>0</v>
      </c>
      <c r="L21" s="6"/>
    </row>
    <row r="22" spans="1:12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5">
        <f t="shared" si="0"/>
        <v>0</v>
      </c>
      <c r="K22" s="2">
        <f t="shared" si="1"/>
        <v>0</v>
      </c>
      <c r="L22" s="6"/>
    </row>
    <row r="23" spans="1:12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5">
        <f t="shared" si="0"/>
        <v>0</v>
      </c>
      <c r="K23" s="2">
        <f t="shared" si="1"/>
        <v>0</v>
      </c>
      <c r="L23" s="6"/>
    </row>
    <row r="24" spans="1:12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5">
        <f t="shared" si="0"/>
        <v>0</v>
      </c>
      <c r="K24" s="2">
        <f t="shared" si="1"/>
        <v>0</v>
      </c>
      <c r="L24" s="6"/>
    </row>
    <row r="25" spans="1:12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5">
        <f t="shared" si="0"/>
        <v>0</v>
      </c>
      <c r="K25" s="2">
        <f t="shared" si="1"/>
        <v>0</v>
      </c>
      <c r="L25" s="6"/>
    </row>
    <row r="26" spans="1:12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5">
        <f t="shared" si="0"/>
        <v>0</v>
      </c>
      <c r="K26" s="2">
        <f t="shared" si="1"/>
        <v>0</v>
      </c>
      <c r="L26" s="6"/>
    </row>
    <row r="27" spans="1:12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5">
        <f t="shared" si="0"/>
        <v>0</v>
      </c>
      <c r="K27" s="2">
        <f t="shared" si="1"/>
        <v>0</v>
      </c>
      <c r="L27" s="6"/>
    </row>
    <row r="28" spans="1:12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5">
        <f t="shared" si="0"/>
        <v>0</v>
      </c>
      <c r="K28" s="2">
        <f t="shared" si="1"/>
        <v>0</v>
      </c>
      <c r="L28" s="6"/>
    </row>
    <row r="29" spans="1:12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5">
        <f t="shared" si="0"/>
        <v>0</v>
      </c>
      <c r="K29" s="2">
        <f t="shared" si="1"/>
        <v>0</v>
      </c>
      <c r="L29" s="6"/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si="0"/>
        <v>0</v>
      </c>
      <c r="K30" s="2">
        <f t="shared" si="1"/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sortState ref="A4:L14">
    <sortCondition descending="1" ref="K4:K14"/>
  </sortState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5" max="15" width="12.85546875" bestFit="1" customWidth="1"/>
  </cols>
  <sheetData>
    <row r="1" spans="1:15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2.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x14ac:dyDescent="0.25">
      <c r="A3" s="1" t="s">
        <v>19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2" t="s">
        <v>12</v>
      </c>
      <c r="O3" s="1" t="s">
        <v>13</v>
      </c>
    </row>
    <row r="4" spans="1:15" ht="15.75" x14ac:dyDescent="0.25">
      <c r="A4" s="12" t="s">
        <v>98</v>
      </c>
      <c r="B4" s="9">
        <v>907</v>
      </c>
      <c r="C4" s="9" t="s">
        <v>101</v>
      </c>
      <c r="D4" s="9" t="s">
        <v>113</v>
      </c>
      <c r="E4" s="9" t="s">
        <v>114</v>
      </c>
      <c r="F4" s="8">
        <v>15</v>
      </c>
      <c r="G4" s="8">
        <v>8</v>
      </c>
      <c r="H4" s="8">
        <v>20</v>
      </c>
      <c r="I4" s="8">
        <v>10</v>
      </c>
      <c r="J4" s="8">
        <v>12</v>
      </c>
      <c r="K4" s="8">
        <v>4</v>
      </c>
      <c r="L4" s="8">
        <v>4</v>
      </c>
      <c r="M4" s="5">
        <f t="shared" ref="M4:M33" si="0">SUM(F4:L4)</f>
        <v>73</v>
      </c>
      <c r="N4" s="2">
        <f t="shared" ref="N4:N33" si="1">M4/100</f>
        <v>0.73</v>
      </c>
      <c r="O4" s="6" t="s">
        <v>111</v>
      </c>
    </row>
    <row r="5" spans="1:15" ht="15.75" x14ac:dyDescent="0.25">
      <c r="A5" s="12" t="s">
        <v>97</v>
      </c>
      <c r="B5" s="9">
        <v>906</v>
      </c>
      <c r="C5" s="9" t="s">
        <v>101</v>
      </c>
      <c r="D5" s="9" t="s">
        <v>113</v>
      </c>
      <c r="E5" s="9" t="s">
        <v>114</v>
      </c>
      <c r="F5" s="8">
        <v>16</v>
      </c>
      <c r="G5" s="8">
        <v>8</v>
      </c>
      <c r="H5" s="8">
        <v>18</v>
      </c>
      <c r="I5" s="8">
        <v>8</v>
      </c>
      <c r="J5" s="8">
        <v>10</v>
      </c>
      <c r="K5" s="8">
        <v>4</v>
      </c>
      <c r="L5" s="8">
        <v>5</v>
      </c>
      <c r="M5" s="5">
        <f t="shared" si="0"/>
        <v>69</v>
      </c>
      <c r="N5" s="2">
        <f t="shared" si="1"/>
        <v>0.69</v>
      </c>
      <c r="O5" s="6" t="s">
        <v>110</v>
      </c>
    </row>
    <row r="6" spans="1:15" ht="15.75" x14ac:dyDescent="0.25">
      <c r="A6" s="12" t="s">
        <v>92</v>
      </c>
      <c r="B6" s="9">
        <v>901</v>
      </c>
      <c r="C6" s="9" t="s">
        <v>99</v>
      </c>
      <c r="D6" s="9" t="s">
        <v>113</v>
      </c>
      <c r="E6" s="9" t="s">
        <v>114</v>
      </c>
      <c r="F6" s="4">
        <v>22</v>
      </c>
      <c r="G6" s="4">
        <v>8</v>
      </c>
      <c r="H6" s="4">
        <v>11</v>
      </c>
      <c r="I6" s="4">
        <v>12</v>
      </c>
      <c r="J6" s="4">
        <v>8</v>
      </c>
      <c r="K6" s="4">
        <v>1</v>
      </c>
      <c r="L6" s="4">
        <v>3</v>
      </c>
      <c r="M6" s="5">
        <f t="shared" si="0"/>
        <v>65</v>
      </c>
      <c r="N6" s="2">
        <f t="shared" si="1"/>
        <v>0.65</v>
      </c>
      <c r="O6" s="6" t="s">
        <v>110</v>
      </c>
    </row>
    <row r="7" spans="1:15" ht="15.75" x14ac:dyDescent="0.25">
      <c r="A7" s="12" t="s">
        <v>93</v>
      </c>
      <c r="B7" s="9">
        <v>902</v>
      </c>
      <c r="C7" s="9" t="s">
        <v>99</v>
      </c>
      <c r="D7" s="9" t="s">
        <v>113</v>
      </c>
      <c r="E7" s="9" t="s">
        <v>114</v>
      </c>
      <c r="F7" s="8">
        <v>17</v>
      </c>
      <c r="G7" s="8">
        <v>3</v>
      </c>
      <c r="H7" s="8">
        <v>8</v>
      </c>
      <c r="I7" s="8">
        <v>10</v>
      </c>
      <c r="J7" s="8">
        <v>6</v>
      </c>
      <c r="K7" s="8">
        <v>2</v>
      </c>
      <c r="L7" s="8">
        <v>2</v>
      </c>
      <c r="M7" s="5">
        <f t="shared" si="0"/>
        <v>48</v>
      </c>
      <c r="N7" s="2">
        <f t="shared" si="1"/>
        <v>0.48</v>
      </c>
      <c r="O7" s="6" t="s">
        <v>109</v>
      </c>
    </row>
    <row r="8" spans="1:15" ht="15.75" x14ac:dyDescent="0.25">
      <c r="A8" s="12" t="s">
        <v>96</v>
      </c>
      <c r="B8" s="9">
        <v>905</v>
      </c>
      <c r="C8" s="9" t="s">
        <v>100</v>
      </c>
      <c r="D8" s="9" t="s">
        <v>113</v>
      </c>
      <c r="E8" s="9" t="s">
        <v>114</v>
      </c>
      <c r="F8" s="8">
        <v>10</v>
      </c>
      <c r="G8" s="8">
        <v>6</v>
      </c>
      <c r="H8" s="8">
        <v>11</v>
      </c>
      <c r="I8" s="8">
        <v>5</v>
      </c>
      <c r="J8" s="8">
        <v>9</v>
      </c>
      <c r="K8" s="8">
        <v>3</v>
      </c>
      <c r="L8" s="8">
        <v>2</v>
      </c>
      <c r="M8" s="5">
        <f t="shared" si="0"/>
        <v>46</v>
      </c>
      <c r="N8" s="2">
        <f t="shared" si="1"/>
        <v>0.46</v>
      </c>
      <c r="O8" s="6" t="s">
        <v>109</v>
      </c>
    </row>
    <row r="9" spans="1:15" ht="15.75" x14ac:dyDescent="0.25">
      <c r="A9" s="12" t="s">
        <v>95</v>
      </c>
      <c r="B9" s="9">
        <v>904</v>
      </c>
      <c r="C9" s="9" t="s">
        <v>100</v>
      </c>
      <c r="D9" s="9" t="s">
        <v>113</v>
      </c>
      <c r="E9" s="9" t="s">
        <v>114</v>
      </c>
      <c r="F9" s="4">
        <v>7</v>
      </c>
      <c r="G9" s="4">
        <v>5</v>
      </c>
      <c r="H9" s="4">
        <v>11</v>
      </c>
      <c r="I9" s="4">
        <v>0</v>
      </c>
      <c r="J9" s="4">
        <v>9</v>
      </c>
      <c r="K9" s="4">
        <v>4</v>
      </c>
      <c r="L9" s="4">
        <v>4</v>
      </c>
      <c r="M9" s="5">
        <f t="shared" si="0"/>
        <v>40</v>
      </c>
      <c r="N9" s="2">
        <f t="shared" si="1"/>
        <v>0.4</v>
      </c>
      <c r="O9" s="6" t="s">
        <v>109</v>
      </c>
    </row>
    <row r="10" spans="1:15" ht="15.75" x14ac:dyDescent="0.25">
      <c r="A10" s="12" t="s">
        <v>94</v>
      </c>
      <c r="B10" s="9">
        <v>903</v>
      </c>
      <c r="C10" s="9" t="s">
        <v>99</v>
      </c>
      <c r="D10" s="9" t="s">
        <v>113</v>
      </c>
      <c r="E10" s="9" t="s">
        <v>114</v>
      </c>
      <c r="F10" s="4">
        <v>7</v>
      </c>
      <c r="G10" s="4">
        <v>2</v>
      </c>
      <c r="H10" s="4">
        <v>4</v>
      </c>
      <c r="I10" s="4">
        <v>7</v>
      </c>
      <c r="J10" s="4">
        <v>3</v>
      </c>
      <c r="K10" s="4">
        <v>2</v>
      </c>
      <c r="L10" s="4">
        <v>2</v>
      </c>
      <c r="M10" s="5">
        <f t="shared" si="0"/>
        <v>27</v>
      </c>
      <c r="N10" s="2">
        <f t="shared" si="1"/>
        <v>0.27</v>
      </c>
      <c r="O10" s="6" t="s">
        <v>109</v>
      </c>
    </row>
    <row r="11" spans="1:15" ht="15.75" x14ac:dyDescent="0.25">
      <c r="A11" s="12"/>
      <c r="B11" s="9"/>
      <c r="C11" s="9"/>
      <c r="D11" s="9"/>
      <c r="E11" s="9"/>
      <c r="F11" s="8"/>
      <c r="G11" s="8"/>
      <c r="H11" s="8"/>
      <c r="I11" s="8"/>
      <c r="J11" s="8"/>
      <c r="K11" s="8"/>
      <c r="L11" s="8"/>
      <c r="M11" s="5">
        <f t="shared" si="0"/>
        <v>0</v>
      </c>
      <c r="N11" s="2">
        <f t="shared" si="1"/>
        <v>0</v>
      </c>
      <c r="O11" s="6"/>
    </row>
    <row r="12" spans="1:15" ht="15.75" x14ac:dyDescent="0.25">
      <c r="A12" s="12"/>
      <c r="B12" s="9"/>
      <c r="C12" s="9"/>
      <c r="D12" s="9"/>
      <c r="E12" s="9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2">
        <f t="shared" si="1"/>
        <v>0</v>
      </c>
      <c r="O12" s="6"/>
    </row>
    <row r="13" spans="1:15" ht="15.75" x14ac:dyDescent="0.25">
      <c r="A13" s="13"/>
      <c r="B13" s="8"/>
      <c r="C13" s="8"/>
      <c r="D13" s="11"/>
      <c r="E13" s="11"/>
      <c r="F13" s="8"/>
      <c r="G13" s="8"/>
      <c r="H13" s="8"/>
      <c r="I13" s="8"/>
      <c r="J13" s="8"/>
      <c r="K13" s="8"/>
      <c r="L13" s="8"/>
      <c r="M13" s="5">
        <f t="shared" si="0"/>
        <v>0</v>
      </c>
      <c r="N13" s="2">
        <f t="shared" si="1"/>
        <v>0</v>
      </c>
      <c r="O13" s="6"/>
    </row>
    <row r="14" spans="1:15" ht="15.75" x14ac:dyDescent="0.25">
      <c r="A14" s="12"/>
      <c r="B14" s="8"/>
      <c r="C14" s="8"/>
      <c r="D14" s="11"/>
      <c r="E14" s="11"/>
      <c r="F14" s="8"/>
      <c r="G14" s="8"/>
      <c r="H14" s="8"/>
      <c r="I14" s="8"/>
      <c r="J14" s="8"/>
      <c r="K14" s="8"/>
      <c r="L14" s="8"/>
      <c r="M14" s="5">
        <f t="shared" si="0"/>
        <v>0</v>
      </c>
      <c r="N14" s="2">
        <f t="shared" si="1"/>
        <v>0</v>
      </c>
      <c r="O14" s="6"/>
    </row>
    <row r="15" spans="1:15" ht="15.75" x14ac:dyDescent="0.25">
      <c r="A15" s="12"/>
      <c r="B15" s="8"/>
      <c r="C15" s="9"/>
      <c r="D15" s="11"/>
      <c r="E15" s="11"/>
      <c r="F15" s="8"/>
      <c r="G15" s="8"/>
      <c r="H15" s="8"/>
      <c r="I15" s="8"/>
      <c r="J15" s="8"/>
      <c r="K15" s="8"/>
      <c r="L15" s="8"/>
      <c r="M15" s="5">
        <f t="shared" si="0"/>
        <v>0</v>
      </c>
      <c r="N15" s="2">
        <f t="shared" si="1"/>
        <v>0</v>
      </c>
      <c r="O15" s="6"/>
    </row>
    <row r="16" spans="1:15" ht="15.75" x14ac:dyDescent="0.25">
      <c r="A16" s="7"/>
      <c r="B16" s="8"/>
      <c r="C16" s="8"/>
      <c r="D16" s="11"/>
      <c r="E16" s="11"/>
      <c r="F16" s="8"/>
      <c r="G16" s="8"/>
      <c r="H16" s="8"/>
      <c r="I16" s="8"/>
      <c r="J16" s="8"/>
      <c r="K16" s="8"/>
      <c r="L16" s="8"/>
      <c r="M16" s="5">
        <f t="shared" si="0"/>
        <v>0</v>
      </c>
      <c r="N16" s="2">
        <f t="shared" si="1"/>
        <v>0</v>
      </c>
      <c r="O16" s="6"/>
    </row>
    <row r="17" spans="1:15" ht="15.75" x14ac:dyDescent="0.25">
      <c r="A17" s="9"/>
      <c r="B17" s="8"/>
      <c r="C17" s="8"/>
      <c r="D17" s="11"/>
      <c r="E17" s="11"/>
      <c r="F17" s="8"/>
      <c r="G17" s="8"/>
      <c r="H17" s="8"/>
      <c r="I17" s="8"/>
      <c r="J17" s="8"/>
      <c r="K17" s="8"/>
      <c r="L17" s="8"/>
      <c r="M17" s="5">
        <f t="shared" si="0"/>
        <v>0</v>
      </c>
      <c r="N17" s="2">
        <f t="shared" si="1"/>
        <v>0</v>
      </c>
      <c r="O17" s="6"/>
    </row>
    <row r="18" spans="1:15" ht="15.75" x14ac:dyDescent="0.25">
      <c r="A18" s="3"/>
      <c r="B18" s="8"/>
      <c r="C18" s="10"/>
      <c r="D18" s="11"/>
      <c r="E18" s="11"/>
      <c r="F18" s="8"/>
      <c r="G18" s="8"/>
      <c r="H18" s="8"/>
      <c r="I18" s="8"/>
      <c r="J18" s="8"/>
      <c r="K18" s="8"/>
      <c r="L18" s="8"/>
      <c r="M18" s="5">
        <f t="shared" si="0"/>
        <v>0</v>
      </c>
      <c r="N18" s="2">
        <f t="shared" si="1"/>
        <v>0</v>
      </c>
      <c r="O18" s="6"/>
    </row>
    <row r="19" spans="1:15" ht="15.75" x14ac:dyDescent="0.25">
      <c r="A19" s="3"/>
      <c r="B19" s="8"/>
      <c r="C19" s="8"/>
      <c r="D19" s="11"/>
      <c r="E19" s="11"/>
      <c r="F19" s="8"/>
      <c r="G19" s="8"/>
      <c r="H19" s="8"/>
      <c r="I19" s="8"/>
      <c r="J19" s="8"/>
      <c r="K19" s="8"/>
      <c r="L19" s="8"/>
      <c r="M19" s="5">
        <f t="shared" si="0"/>
        <v>0</v>
      </c>
      <c r="N19" s="2">
        <f t="shared" si="1"/>
        <v>0</v>
      </c>
      <c r="O19" s="6"/>
    </row>
    <row r="20" spans="1:15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5">
        <f t="shared" si="0"/>
        <v>0</v>
      </c>
      <c r="N20" s="2">
        <f t="shared" si="1"/>
        <v>0</v>
      </c>
      <c r="O20" s="6"/>
    </row>
    <row r="21" spans="1:15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5">
        <f t="shared" si="0"/>
        <v>0</v>
      </c>
      <c r="N21" s="2">
        <f t="shared" si="1"/>
        <v>0</v>
      </c>
      <c r="O21" s="6"/>
    </row>
    <row r="22" spans="1:15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5">
        <f t="shared" si="0"/>
        <v>0</v>
      </c>
      <c r="N22" s="2">
        <f t="shared" si="1"/>
        <v>0</v>
      </c>
      <c r="O22" s="6"/>
    </row>
    <row r="23" spans="1:15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5">
        <f t="shared" si="0"/>
        <v>0</v>
      </c>
      <c r="N23" s="2">
        <f t="shared" si="1"/>
        <v>0</v>
      </c>
      <c r="O23" s="6"/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0"/>
        <v>0</v>
      </c>
      <c r="N24" s="2">
        <f t="shared" si="1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0"/>
        <v>0</v>
      </c>
      <c r="N25" s="2">
        <f t="shared" si="1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0"/>
        <v>0</v>
      </c>
      <c r="N26" s="2">
        <f t="shared" si="1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0"/>
        <v>0</v>
      </c>
      <c r="N27" s="2">
        <f t="shared" si="1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0"/>
        <v>0</v>
      </c>
      <c r="N28" s="2">
        <f t="shared" si="1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0"/>
        <v>0</v>
      </c>
      <c r="N29" s="2">
        <f t="shared" si="1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0"/>
        <v>0</v>
      </c>
      <c r="N30" s="2">
        <f t="shared" si="1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0"/>
        <v>0</v>
      </c>
      <c r="N31" s="2">
        <f t="shared" si="1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0"/>
        <v>0</v>
      </c>
      <c r="N32" s="2">
        <f t="shared" si="1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0"/>
        <v>0</v>
      </c>
      <c r="N33" s="2">
        <f t="shared" si="1"/>
        <v>0</v>
      </c>
      <c r="O33" s="6"/>
    </row>
  </sheetData>
  <sortState ref="A3:O33">
    <sortCondition descending="1" ref="N2"/>
  </sortState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U28" sqref="U28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5" max="15" width="12.85546875" bestFit="1" customWidth="1"/>
  </cols>
  <sheetData>
    <row r="1" spans="1:15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.75" x14ac:dyDescent="0.25">
      <c r="A4" s="3"/>
      <c r="B4" s="4"/>
      <c r="C4" s="3"/>
      <c r="D4" s="11"/>
      <c r="E4" s="11"/>
      <c r="F4" s="4"/>
      <c r="G4" s="4"/>
      <c r="H4" s="4"/>
      <c r="I4" s="4"/>
      <c r="J4" s="4"/>
      <c r="K4" s="4"/>
      <c r="L4" s="4"/>
      <c r="M4" s="5">
        <f>SUM(F4:L4)</f>
        <v>0</v>
      </c>
      <c r="N4" s="2">
        <f>M4/100</f>
        <v>0</v>
      </c>
      <c r="O4" s="6"/>
    </row>
    <row r="5" spans="1:15" ht="15.75" x14ac:dyDescent="0.25">
      <c r="A5" s="7"/>
      <c r="B5" s="8"/>
      <c r="C5" s="8"/>
      <c r="D5" s="11"/>
      <c r="E5" s="11"/>
      <c r="F5" s="8"/>
      <c r="G5" s="8"/>
      <c r="H5" s="8"/>
      <c r="I5" s="8"/>
      <c r="J5" s="8"/>
      <c r="K5" s="8"/>
      <c r="L5" s="8"/>
      <c r="M5" s="5">
        <f t="shared" ref="M5:M33" si="0">SUM(F5:L5)</f>
        <v>0</v>
      </c>
      <c r="N5" s="2">
        <f t="shared" ref="N5:N33" si="1">M5/100</f>
        <v>0</v>
      </c>
      <c r="O5" s="6"/>
    </row>
    <row r="6" spans="1:15" ht="15.75" x14ac:dyDescent="0.25">
      <c r="A6" s="3"/>
      <c r="B6" s="4"/>
      <c r="C6" s="3"/>
      <c r="D6" s="11"/>
      <c r="E6" s="11"/>
      <c r="F6" s="4"/>
      <c r="G6" s="4"/>
      <c r="H6" s="4"/>
      <c r="I6" s="4"/>
      <c r="J6" s="4"/>
      <c r="K6" s="4"/>
      <c r="L6" s="4"/>
      <c r="M6" s="5">
        <f t="shared" si="0"/>
        <v>0</v>
      </c>
      <c r="N6" s="2">
        <f t="shared" si="1"/>
        <v>0</v>
      </c>
      <c r="O6" s="6"/>
    </row>
    <row r="7" spans="1:15" ht="15.75" x14ac:dyDescent="0.25">
      <c r="A7" s="3"/>
      <c r="B7" s="4"/>
      <c r="C7" s="3"/>
      <c r="D7" s="11"/>
      <c r="E7" s="11"/>
      <c r="F7" s="4"/>
      <c r="G7" s="4"/>
      <c r="H7" s="4"/>
      <c r="I7" s="4"/>
      <c r="J7" s="4"/>
      <c r="K7" s="4"/>
      <c r="L7" s="4"/>
      <c r="M7" s="5">
        <f t="shared" si="0"/>
        <v>0</v>
      </c>
      <c r="N7" s="2">
        <f t="shared" si="1"/>
        <v>0</v>
      </c>
      <c r="O7" s="6"/>
    </row>
    <row r="8" spans="1:15" ht="15.75" x14ac:dyDescent="0.25">
      <c r="A8" s="7"/>
      <c r="B8" s="8"/>
      <c r="C8" s="8"/>
      <c r="D8" s="11"/>
      <c r="E8" s="11"/>
      <c r="F8" s="8"/>
      <c r="G8" s="8"/>
      <c r="H8" s="8"/>
      <c r="I8" s="8"/>
      <c r="J8" s="8"/>
      <c r="K8" s="8"/>
      <c r="L8" s="8"/>
      <c r="M8" s="5">
        <f t="shared" si="0"/>
        <v>0</v>
      </c>
      <c r="N8" s="2">
        <f t="shared" si="1"/>
        <v>0</v>
      </c>
      <c r="O8" s="6"/>
    </row>
    <row r="9" spans="1:15" ht="15.75" x14ac:dyDescent="0.25">
      <c r="A9" s="7"/>
      <c r="B9" s="8"/>
      <c r="C9" s="8"/>
      <c r="D9" s="11"/>
      <c r="E9" s="11"/>
      <c r="F9" s="8"/>
      <c r="G9" s="8"/>
      <c r="H9" s="8"/>
      <c r="I9" s="8"/>
      <c r="J9" s="8"/>
      <c r="K9" s="8"/>
      <c r="L9" s="8"/>
      <c r="M9" s="5">
        <f t="shared" si="0"/>
        <v>0</v>
      </c>
      <c r="N9" s="2">
        <f t="shared" si="1"/>
        <v>0</v>
      </c>
      <c r="O9" s="6"/>
    </row>
    <row r="10" spans="1:15" ht="15.75" x14ac:dyDescent="0.25">
      <c r="A10" s="7"/>
      <c r="B10" s="8"/>
      <c r="C10" s="8"/>
      <c r="D10" s="11"/>
      <c r="E10" s="11"/>
      <c r="F10" s="8"/>
      <c r="G10" s="8"/>
      <c r="H10" s="8"/>
      <c r="I10" s="8"/>
      <c r="J10" s="8"/>
      <c r="K10" s="8"/>
      <c r="L10" s="8"/>
      <c r="M10" s="5">
        <f t="shared" si="0"/>
        <v>0</v>
      </c>
      <c r="N10" s="2">
        <f t="shared" si="1"/>
        <v>0</v>
      </c>
      <c r="O10" s="6"/>
    </row>
    <row r="11" spans="1:15" ht="15.75" x14ac:dyDescent="0.25">
      <c r="A11" s="9"/>
      <c r="B11" s="8"/>
      <c r="C11" s="8"/>
      <c r="D11" s="11"/>
      <c r="E11" s="11"/>
      <c r="F11" s="8"/>
      <c r="G11" s="8"/>
      <c r="H11" s="8"/>
      <c r="I11" s="8"/>
      <c r="J11" s="8"/>
      <c r="K11" s="8"/>
      <c r="L11" s="8"/>
      <c r="M11" s="5">
        <f t="shared" si="0"/>
        <v>0</v>
      </c>
      <c r="N11" s="2">
        <f t="shared" si="1"/>
        <v>0</v>
      </c>
      <c r="O11" s="6"/>
    </row>
    <row r="12" spans="1:15" ht="15.75" x14ac:dyDescent="0.25">
      <c r="A12" s="3"/>
      <c r="B12" s="4"/>
      <c r="C12" s="3"/>
      <c r="D12" s="11"/>
      <c r="E12" s="11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2">
        <f t="shared" si="1"/>
        <v>0</v>
      </c>
      <c r="O12" s="6"/>
    </row>
    <row r="13" spans="1:15" ht="15.75" x14ac:dyDescent="0.25">
      <c r="A13" s="7"/>
      <c r="B13" s="8"/>
      <c r="C13" s="8"/>
      <c r="D13" s="11"/>
      <c r="E13" s="11"/>
      <c r="F13" s="8"/>
      <c r="G13" s="8"/>
      <c r="H13" s="8"/>
      <c r="I13" s="8"/>
      <c r="J13" s="8"/>
      <c r="K13" s="8"/>
      <c r="L13" s="8"/>
      <c r="M13" s="5">
        <f t="shared" si="0"/>
        <v>0</v>
      </c>
      <c r="N13" s="2">
        <f t="shared" si="1"/>
        <v>0</v>
      </c>
      <c r="O13" s="6"/>
    </row>
    <row r="14" spans="1:15" ht="15.75" x14ac:dyDescent="0.25">
      <c r="A14" s="9"/>
      <c r="B14" s="8"/>
      <c r="C14" s="8"/>
      <c r="D14" s="11"/>
      <c r="E14" s="11"/>
      <c r="F14" s="8"/>
      <c r="G14" s="8"/>
      <c r="H14" s="8"/>
      <c r="I14" s="8"/>
      <c r="J14" s="8"/>
      <c r="K14" s="8"/>
      <c r="L14" s="8"/>
      <c r="M14" s="5">
        <f t="shared" si="0"/>
        <v>0</v>
      </c>
      <c r="N14" s="2">
        <f t="shared" si="1"/>
        <v>0</v>
      </c>
      <c r="O14" s="6"/>
    </row>
    <row r="15" spans="1:15" ht="15.75" x14ac:dyDescent="0.25">
      <c r="A15" s="9"/>
      <c r="B15" s="8"/>
      <c r="C15" s="9"/>
      <c r="D15" s="11"/>
      <c r="E15" s="11"/>
      <c r="F15" s="8"/>
      <c r="G15" s="8"/>
      <c r="H15" s="8"/>
      <c r="I15" s="8"/>
      <c r="J15" s="8"/>
      <c r="K15" s="8"/>
      <c r="L15" s="8"/>
      <c r="M15" s="5">
        <f t="shared" si="0"/>
        <v>0</v>
      </c>
      <c r="N15" s="2">
        <f t="shared" si="1"/>
        <v>0</v>
      </c>
      <c r="O15" s="6"/>
    </row>
    <row r="16" spans="1:15" ht="15.75" x14ac:dyDescent="0.25">
      <c r="A16" s="7"/>
      <c r="B16" s="8"/>
      <c r="C16" s="8"/>
      <c r="D16" s="11"/>
      <c r="E16" s="11"/>
      <c r="F16" s="8"/>
      <c r="G16" s="8"/>
      <c r="H16" s="8"/>
      <c r="I16" s="8"/>
      <c r="J16" s="8"/>
      <c r="K16" s="8"/>
      <c r="L16" s="8"/>
      <c r="M16" s="5">
        <f t="shared" si="0"/>
        <v>0</v>
      </c>
      <c r="N16" s="2">
        <f t="shared" si="1"/>
        <v>0</v>
      </c>
      <c r="O16" s="6"/>
    </row>
    <row r="17" spans="1:15" ht="15.75" x14ac:dyDescent="0.25">
      <c r="A17" s="9"/>
      <c r="B17" s="8"/>
      <c r="C17" s="8"/>
      <c r="D17" s="11"/>
      <c r="E17" s="11"/>
      <c r="F17" s="8"/>
      <c r="G17" s="8"/>
      <c r="H17" s="8"/>
      <c r="I17" s="8"/>
      <c r="J17" s="8"/>
      <c r="K17" s="8"/>
      <c r="L17" s="8"/>
      <c r="M17" s="5">
        <f t="shared" si="0"/>
        <v>0</v>
      </c>
      <c r="N17" s="2">
        <f t="shared" si="1"/>
        <v>0</v>
      </c>
      <c r="O17" s="6"/>
    </row>
    <row r="18" spans="1:15" ht="15.75" x14ac:dyDescent="0.25">
      <c r="A18" s="3"/>
      <c r="B18" s="8"/>
      <c r="C18" s="10"/>
      <c r="D18" s="11"/>
      <c r="E18" s="11"/>
      <c r="F18" s="8"/>
      <c r="G18" s="8"/>
      <c r="H18" s="8"/>
      <c r="I18" s="8"/>
      <c r="J18" s="8"/>
      <c r="K18" s="8"/>
      <c r="L18" s="8"/>
      <c r="M18" s="5">
        <f t="shared" si="0"/>
        <v>0</v>
      </c>
      <c r="N18" s="2">
        <f t="shared" si="1"/>
        <v>0</v>
      </c>
      <c r="O18" s="6"/>
    </row>
    <row r="19" spans="1:15" ht="15.75" x14ac:dyDescent="0.25">
      <c r="A19" s="3"/>
      <c r="B19" s="8"/>
      <c r="C19" s="8"/>
      <c r="D19" s="11"/>
      <c r="E19" s="11"/>
      <c r="F19" s="8"/>
      <c r="G19" s="8"/>
      <c r="H19" s="8"/>
      <c r="I19" s="8"/>
      <c r="J19" s="8"/>
      <c r="K19" s="8"/>
      <c r="L19" s="8"/>
      <c r="M19" s="5">
        <f t="shared" si="0"/>
        <v>0</v>
      </c>
      <c r="N19" s="2">
        <f t="shared" si="1"/>
        <v>0</v>
      </c>
      <c r="O19" s="6"/>
    </row>
    <row r="20" spans="1:15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5">
        <f t="shared" si="0"/>
        <v>0</v>
      </c>
      <c r="N20" s="2">
        <f t="shared" si="1"/>
        <v>0</v>
      </c>
      <c r="O20" s="6"/>
    </row>
    <row r="21" spans="1:15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5">
        <f t="shared" si="0"/>
        <v>0</v>
      </c>
      <c r="N21" s="2">
        <f t="shared" si="1"/>
        <v>0</v>
      </c>
      <c r="O21" s="6"/>
    </row>
    <row r="22" spans="1:15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5">
        <f t="shared" si="0"/>
        <v>0</v>
      </c>
      <c r="N22" s="2">
        <f t="shared" si="1"/>
        <v>0</v>
      </c>
      <c r="O22" s="6"/>
    </row>
    <row r="23" spans="1:15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5">
        <f t="shared" si="0"/>
        <v>0</v>
      </c>
      <c r="N23" s="2">
        <f t="shared" si="1"/>
        <v>0</v>
      </c>
      <c r="O23" s="6"/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0"/>
        <v>0</v>
      </c>
      <c r="N24" s="2">
        <f t="shared" si="1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0"/>
        <v>0</v>
      </c>
      <c r="N25" s="2">
        <f t="shared" si="1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0"/>
        <v>0</v>
      </c>
      <c r="N26" s="2">
        <f t="shared" si="1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0"/>
        <v>0</v>
      </c>
      <c r="N27" s="2">
        <f t="shared" si="1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0"/>
        <v>0</v>
      </c>
      <c r="N28" s="2">
        <f t="shared" si="1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0"/>
        <v>0</v>
      </c>
      <c r="N29" s="2">
        <f t="shared" si="1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0"/>
        <v>0</v>
      </c>
      <c r="N30" s="2">
        <f t="shared" si="1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0"/>
        <v>0</v>
      </c>
      <c r="N31" s="2">
        <f t="shared" si="1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0"/>
        <v>0</v>
      </c>
      <c r="N32" s="2">
        <f t="shared" si="1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0"/>
        <v>0</v>
      </c>
      <c r="N33" s="2">
        <f t="shared" si="1"/>
        <v>0</v>
      </c>
      <c r="O33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82" zoomScaleNormal="82" workbookViewId="0">
      <selection activeCell="I26" sqref="I26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6" max="16" width="12.85546875" bestFit="1" customWidth="1"/>
  </cols>
  <sheetData>
    <row r="1" spans="1:16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21</v>
      </c>
      <c r="N2" s="1" t="s">
        <v>11</v>
      </c>
      <c r="O2" s="2" t="s">
        <v>12</v>
      </c>
      <c r="P2" s="1" t="s">
        <v>13</v>
      </c>
    </row>
    <row r="3" spans="1:16" ht="15.7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1.5" x14ac:dyDescent="0.25">
      <c r="A4" s="13" t="s">
        <v>102</v>
      </c>
      <c r="B4" s="4">
        <v>111</v>
      </c>
      <c r="C4" s="3" t="s">
        <v>105</v>
      </c>
      <c r="D4" s="3" t="s">
        <v>113</v>
      </c>
      <c r="E4" s="9" t="s">
        <v>114</v>
      </c>
      <c r="F4" s="4">
        <v>7</v>
      </c>
      <c r="G4" s="4">
        <v>10</v>
      </c>
      <c r="H4" s="4">
        <v>6</v>
      </c>
      <c r="I4" s="4">
        <v>5</v>
      </c>
      <c r="J4" s="4">
        <v>9</v>
      </c>
      <c r="K4" s="4">
        <v>4</v>
      </c>
      <c r="L4" s="4">
        <v>11</v>
      </c>
      <c r="M4" s="4">
        <v>6</v>
      </c>
      <c r="N4" s="5">
        <f>SUM(F4:M4)</f>
        <v>58</v>
      </c>
      <c r="O4" s="2">
        <f>N4/100</f>
        <v>0.57999999999999996</v>
      </c>
      <c r="P4" s="6" t="s">
        <v>108</v>
      </c>
    </row>
    <row r="5" spans="1:16" ht="31.5" x14ac:dyDescent="0.25">
      <c r="A5" s="13" t="s">
        <v>103</v>
      </c>
      <c r="B5" s="8">
        <v>112</v>
      </c>
      <c r="C5" s="3" t="s">
        <v>105</v>
      </c>
      <c r="D5" s="3" t="s">
        <v>113</v>
      </c>
      <c r="E5" s="9" t="s">
        <v>114</v>
      </c>
      <c r="F5" s="8">
        <v>4</v>
      </c>
      <c r="G5" s="8">
        <v>9</v>
      </c>
      <c r="H5" s="8">
        <v>3</v>
      </c>
      <c r="I5" s="8">
        <v>2</v>
      </c>
      <c r="J5" s="8">
        <v>3</v>
      </c>
      <c r="K5" s="8">
        <v>3</v>
      </c>
      <c r="L5" s="8">
        <v>7</v>
      </c>
      <c r="M5" s="8">
        <v>5</v>
      </c>
      <c r="N5" s="5">
        <f t="shared" ref="N5:N33" si="0">SUM(F5:M5)</f>
        <v>36</v>
      </c>
      <c r="O5" s="2">
        <f t="shared" ref="O5:O33" si="1">N5/100</f>
        <v>0.36</v>
      </c>
      <c r="P5" s="6" t="s">
        <v>109</v>
      </c>
    </row>
    <row r="6" spans="1:16" ht="31.5" x14ac:dyDescent="0.25">
      <c r="A6" s="13" t="s">
        <v>104</v>
      </c>
      <c r="B6" s="4">
        <v>113</v>
      </c>
      <c r="C6" s="3" t="s">
        <v>105</v>
      </c>
      <c r="D6" s="3" t="s">
        <v>113</v>
      </c>
      <c r="E6" s="9" t="s">
        <v>114</v>
      </c>
      <c r="F6" s="4">
        <v>3</v>
      </c>
      <c r="G6" s="4">
        <v>5</v>
      </c>
      <c r="H6" s="4">
        <v>7</v>
      </c>
      <c r="I6" s="4">
        <v>3</v>
      </c>
      <c r="J6" s="4">
        <v>3</v>
      </c>
      <c r="K6" s="4">
        <v>7</v>
      </c>
      <c r="L6" s="4">
        <v>7</v>
      </c>
      <c r="M6" s="4">
        <v>3</v>
      </c>
      <c r="N6" s="5">
        <f t="shared" si="0"/>
        <v>38</v>
      </c>
      <c r="O6" s="2">
        <f t="shared" si="1"/>
        <v>0.38</v>
      </c>
      <c r="P6" s="6" t="s">
        <v>109</v>
      </c>
    </row>
    <row r="7" spans="1:16" ht="15.75" x14ac:dyDescent="0.25">
      <c r="A7" s="13"/>
      <c r="B7" s="4"/>
      <c r="C7" s="3"/>
      <c r="D7" s="11"/>
      <c r="E7" s="11"/>
      <c r="F7" s="4"/>
      <c r="G7" s="4"/>
      <c r="H7" s="4"/>
      <c r="I7" s="4"/>
      <c r="J7" s="4"/>
      <c r="K7" s="4"/>
      <c r="L7" s="4"/>
      <c r="M7" s="4"/>
      <c r="N7" s="5">
        <f t="shared" si="0"/>
        <v>0</v>
      </c>
      <c r="O7" s="2">
        <f t="shared" si="1"/>
        <v>0</v>
      </c>
      <c r="P7" s="6"/>
    </row>
    <row r="8" spans="1:16" ht="15.75" x14ac:dyDescent="0.25">
      <c r="A8" s="7"/>
      <c r="B8" s="8"/>
      <c r="C8" s="8"/>
      <c r="D8" s="11"/>
      <c r="E8" s="11"/>
      <c r="F8" s="8"/>
      <c r="G8" s="8"/>
      <c r="H8" s="8"/>
      <c r="I8" s="8"/>
      <c r="J8" s="8"/>
      <c r="K8" s="8"/>
      <c r="L8" s="8"/>
      <c r="M8" s="8"/>
      <c r="N8" s="5">
        <f t="shared" si="0"/>
        <v>0</v>
      </c>
      <c r="O8" s="2">
        <f t="shared" si="1"/>
        <v>0</v>
      </c>
      <c r="P8" s="6"/>
    </row>
    <row r="9" spans="1:16" ht="15.75" x14ac:dyDescent="0.25">
      <c r="A9" s="7"/>
      <c r="B9" s="8"/>
      <c r="C9" s="8"/>
      <c r="D9" s="11"/>
      <c r="E9" s="11"/>
      <c r="F9" s="8"/>
      <c r="G9" s="8"/>
      <c r="H9" s="8"/>
      <c r="I9" s="8"/>
      <c r="J9" s="8"/>
      <c r="K9" s="8"/>
      <c r="L9" s="8"/>
      <c r="M9" s="8"/>
      <c r="N9" s="5">
        <f t="shared" si="0"/>
        <v>0</v>
      </c>
      <c r="O9" s="2">
        <f t="shared" si="1"/>
        <v>0</v>
      </c>
      <c r="P9" s="6"/>
    </row>
    <row r="10" spans="1:16" ht="15.75" x14ac:dyDescent="0.25">
      <c r="A10" s="7"/>
      <c r="B10" s="8"/>
      <c r="C10" s="8"/>
      <c r="D10" s="11"/>
      <c r="E10" s="11"/>
      <c r="F10" s="8"/>
      <c r="G10" s="8"/>
      <c r="H10" s="8"/>
      <c r="I10" s="8"/>
      <c r="J10" s="8"/>
      <c r="K10" s="8"/>
      <c r="L10" s="8"/>
      <c r="M10" s="8"/>
      <c r="N10" s="5">
        <f t="shared" si="0"/>
        <v>0</v>
      </c>
      <c r="O10" s="2">
        <f t="shared" si="1"/>
        <v>0</v>
      </c>
      <c r="P10" s="6"/>
    </row>
    <row r="11" spans="1:16" ht="15.75" x14ac:dyDescent="0.25">
      <c r="A11" s="9"/>
      <c r="B11" s="8"/>
      <c r="C11" s="8"/>
      <c r="D11" s="11"/>
      <c r="E11" s="11"/>
      <c r="F11" s="8"/>
      <c r="G11" s="8"/>
      <c r="H11" s="8"/>
      <c r="I11" s="8"/>
      <c r="J11" s="8"/>
      <c r="K11" s="8"/>
      <c r="L11" s="8"/>
      <c r="M11" s="8"/>
      <c r="N11" s="5">
        <f t="shared" si="0"/>
        <v>0</v>
      </c>
      <c r="O11" s="2">
        <f t="shared" si="1"/>
        <v>0</v>
      </c>
      <c r="P11" s="6"/>
    </row>
    <row r="12" spans="1:16" ht="15.75" x14ac:dyDescent="0.25">
      <c r="A12" s="3"/>
      <c r="B12" s="4"/>
      <c r="C12" s="3"/>
      <c r="D12" s="11"/>
      <c r="E12" s="11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  <c r="O12" s="2">
        <f t="shared" si="1"/>
        <v>0</v>
      </c>
      <c r="P12" s="6"/>
    </row>
    <row r="13" spans="1:16" ht="15.75" x14ac:dyDescent="0.25">
      <c r="A13" s="7"/>
      <c r="B13" s="8"/>
      <c r="C13" s="8"/>
      <c r="D13" s="11"/>
      <c r="E13" s="11"/>
      <c r="F13" s="8"/>
      <c r="G13" s="8"/>
      <c r="H13" s="8"/>
      <c r="I13" s="8"/>
      <c r="J13" s="8"/>
      <c r="K13" s="8"/>
      <c r="L13" s="8"/>
      <c r="M13" s="8"/>
      <c r="N13" s="5">
        <f t="shared" si="0"/>
        <v>0</v>
      </c>
      <c r="O13" s="2">
        <f t="shared" si="1"/>
        <v>0</v>
      </c>
      <c r="P13" s="6"/>
    </row>
    <row r="14" spans="1:16" ht="15.75" x14ac:dyDescent="0.25">
      <c r="A14" s="9"/>
      <c r="B14" s="8"/>
      <c r="C14" s="8"/>
      <c r="D14" s="11"/>
      <c r="E14" s="11"/>
      <c r="F14" s="8"/>
      <c r="G14" s="8"/>
      <c r="H14" s="8"/>
      <c r="I14" s="8"/>
      <c r="J14" s="8"/>
      <c r="K14" s="8"/>
      <c r="L14" s="8"/>
      <c r="M14" s="8"/>
      <c r="N14" s="5">
        <f t="shared" si="0"/>
        <v>0</v>
      </c>
      <c r="O14" s="2">
        <f t="shared" si="1"/>
        <v>0</v>
      </c>
      <c r="P14" s="6"/>
    </row>
    <row r="15" spans="1:16" ht="15.75" x14ac:dyDescent="0.25">
      <c r="A15" s="9"/>
      <c r="B15" s="8"/>
      <c r="C15" s="9"/>
      <c r="D15" s="11"/>
      <c r="E15" s="11"/>
      <c r="F15" s="8"/>
      <c r="G15" s="8"/>
      <c r="H15" s="8"/>
      <c r="I15" s="8"/>
      <c r="J15" s="8"/>
      <c r="K15" s="8"/>
      <c r="L15" s="8"/>
      <c r="M15" s="8"/>
      <c r="N15" s="5">
        <f t="shared" si="0"/>
        <v>0</v>
      </c>
      <c r="O15" s="2">
        <f t="shared" si="1"/>
        <v>0</v>
      </c>
      <c r="P15" s="6"/>
    </row>
    <row r="16" spans="1:16" ht="15.75" x14ac:dyDescent="0.25">
      <c r="A16" s="7"/>
      <c r="B16" s="8"/>
      <c r="C16" s="8"/>
      <c r="D16" s="11"/>
      <c r="E16" s="11"/>
      <c r="F16" s="8"/>
      <c r="G16" s="8"/>
      <c r="H16" s="8"/>
      <c r="I16" s="8"/>
      <c r="J16" s="8"/>
      <c r="K16" s="8"/>
      <c r="L16" s="8"/>
      <c r="M16" s="8"/>
      <c r="N16" s="5">
        <f t="shared" si="0"/>
        <v>0</v>
      </c>
      <c r="O16" s="2">
        <f t="shared" si="1"/>
        <v>0</v>
      </c>
      <c r="P16" s="6"/>
    </row>
    <row r="17" spans="1:16" ht="15.75" x14ac:dyDescent="0.25">
      <c r="A17" s="9"/>
      <c r="B17" s="8"/>
      <c r="C17" s="8"/>
      <c r="D17" s="11"/>
      <c r="E17" s="11"/>
      <c r="F17" s="8"/>
      <c r="G17" s="8"/>
      <c r="H17" s="8"/>
      <c r="I17" s="8"/>
      <c r="J17" s="8"/>
      <c r="K17" s="8"/>
      <c r="L17" s="8"/>
      <c r="M17" s="8"/>
      <c r="N17" s="5">
        <f t="shared" si="0"/>
        <v>0</v>
      </c>
      <c r="O17" s="2">
        <f t="shared" si="1"/>
        <v>0</v>
      </c>
      <c r="P17" s="6"/>
    </row>
    <row r="18" spans="1:16" ht="15.75" x14ac:dyDescent="0.25">
      <c r="A18" s="3"/>
      <c r="B18" s="8"/>
      <c r="C18" s="10"/>
      <c r="D18" s="11"/>
      <c r="E18" s="11"/>
      <c r="F18" s="8"/>
      <c r="G18" s="8"/>
      <c r="H18" s="8"/>
      <c r="I18" s="8"/>
      <c r="J18" s="8"/>
      <c r="K18" s="8"/>
      <c r="L18" s="8"/>
      <c r="M18" s="8"/>
      <c r="N18" s="5">
        <f t="shared" si="0"/>
        <v>0</v>
      </c>
      <c r="O18" s="2">
        <f t="shared" si="1"/>
        <v>0</v>
      </c>
      <c r="P18" s="6"/>
    </row>
    <row r="19" spans="1:16" ht="15.75" x14ac:dyDescent="0.25">
      <c r="A19" s="3"/>
      <c r="B19" s="8"/>
      <c r="C19" s="8"/>
      <c r="D19" s="11"/>
      <c r="E19" s="11"/>
      <c r="F19" s="8"/>
      <c r="G19" s="8"/>
      <c r="H19" s="8"/>
      <c r="I19" s="8"/>
      <c r="J19" s="8"/>
      <c r="K19" s="8"/>
      <c r="L19" s="8"/>
      <c r="M19" s="8"/>
      <c r="N19" s="5">
        <f t="shared" si="0"/>
        <v>0</v>
      </c>
      <c r="O19" s="2">
        <f t="shared" si="1"/>
        <v>0</v>
      </c>
      <c r="P19" s="6"/>
    </row>
    <row r="20" spans="1:16" ht="15.75" x14ac:dyDescent="0.25">
      <c r="A20" s="7"/>
      <c r="B20" s="8"/>
      <c r="C20" s="10"/>
      <c r="D20" s="11"/>
      <c r="E20" s="11"/>
      <c r="F20" s="8"/>
      <c r="G20" s="8"/>
      <c r="H20" s="8"/>
      <c r="I20" s="8"/>
      <c r="J20" s="8"/>
      <c r="K20" s="8"/>
      <c r="L20" s="8"/>
      <c r="M20" s="8"/>
      <c r="N20" s="5">
        <f t="shared" si="0"/>
        <v>0</v>
      </c>
      <c r="O20" s="2">
        <f t="shared" si="1"/>
        <v>0</v>
      </c>
      <c r="P20" s="6"/>
    </row>
    <row r="21" spans="1:16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8"/>
      <c r="N21" s="5">
        <f t="shared" si="0"/>
        <v>0</v>
      </c>
      <c r="O21" s="2">
        <f t="shared" si="1"/>
        <v>0</v>
      </c>
      <c r="P21" s="6"/>
    </row>
    <row r="22" spans="1:16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  <c r="N22" s="5">
        <f t="shared" si="0"/>
        <v>0</v>
      </c>
      <c r="O22" s="2">
        <f t="shared" si="1"/>
        <v>0</v>
      </c>
      <c r="P22" s="6"/>
    </row>
    <row r="23" spans="1:16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8"/>
      <c r="N23" s="5">
        <f t="shared" si="0"/>
        <v>0</v>
      </c>
      <c r="O23" s="2">
        <f t="shared" si="1"/>
        <v>0</v>
      </c>
      <c r="P23" s="6"/>
    </row>
    <row r="24" spans="1:16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  <c r="N24" s="5">
        <f t="shared" si="0"/>
        <v>0</v>
      </c>
      <c r="O24" s="2">
        <f t="shared" si="1"/>
        <v>0</v>
      </c>
      <c r="P24" s="6"/>
    </row>
    <row r="25" spans="1:16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8"/>
      <c r="N25" s="5">
        <f t="shared" si="0"/>
        <v>0</v>
      </c>
      <c r="O25" s="2">
        <f t="shared" si="1"/>
        <v>0</v>
      </c>
      <c r="P25" s="6"/>
    </row>
    <row r="26" spans="1:16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5">
        <f t="shared" si="0"/>
        <v>0</v>
      </c>
      <c r="O26" s="2">
        <f t="shared" si="1"/>
        <v>0</v>
      </c>
      <c r="P26" s="6"/>
    </row>
    <row r="27" spans="1:16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5">
        <f t="shared" si="0"/>
        <v>0</v>
      </c>
      <c r="O27" s="2">
        <f t="shared" si="1"/>
        <v>0</v>
      </c>
      <c r="P27" s="6"/>
    </row>
    <row r="28" spans="1:16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5">
        <f t="shared" si="0"/>
        <v>0</v>
      </c>
      <c r="O28" s="2">
        <f t="shared" si="1"/>
        <v>0</v>
      </c>
      <c r="P28" s="6"/>
    </row>
    <row r="29" spans="1:16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5">
        <f t="shared" si="0"/>
        <v>0</v>
      </c>
      <c r="O29" s="2">
        <f t="shared" si="1"/>
        <v>0</v>
      </c>
      <c r="P29" s="6"/>
    </row>
    <row r="30" spans="1:16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8"/>
      <c r="N30" s="5">
        <f t="shared" si="0"/>
        <v>0</v>
      </c>
      <c r="O30" s="2">
        <f t="shared" si="1"/>
        <v>0</v>
      </c>
      <c r="P30" s="6"/>
    </row>
    <row r="31" spans="1:16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5">
        <f t="shared" si="0"/>
        <v>0</v>
      </c>
      <c r="O31" s="2">
        <f t="shared" si="1"/>
        <v>0</v>
      </c>
      <c r="P31" s="6"/>
    </row>
    <row r="32" spans="1:16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8"/>
      <c r="N32" s="5">
        <f t="shared" si="0"/>
        <v>0</v>
      </c>
      <c r="O32" s="2">
        <f t="shared" si="1"/>
        <v>0</v>
      </c>
      <c r="P32" s="6"/>
    </row>
    <row r="33" spans="1:16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8"/>
      <c r="N33" s="5">
        <f t="shared" si="0"/>
        <v>0</v>
      </c>
      <c r="O33" s="2">
        <f t="shared" si="1"/>
        <v>0</v>
      </c>
      <c r="P33" s="6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2023-10-09T13:53:06Z</dcterms:modified>
</cp:coreProperties>
</file>