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76" windowHeight="5856" activeTab="2"/>
  </bookViews>
  <sheets>
    <sheet name="9 класс" sheetId="6" r:id="rId1"/>
    <sheet name="10 класс" sheetId="10" r:id="rId2"/>
    <sheet name="11 класс" sheetId="9" r:id="rId3"/>
  </sheets>
  <definedNames>
    <definedName name="_xlnm._FilterDatabase" localSheetId="0" hidden="1">'9 класс'!$A$4:$R$26</definedName>
  </definedNames>
  <calcPr calcId="144525"/>
</workbook>
</file>

<file path=xl/calcChain.xml><?xml version="1.0" encoding="utf-8"?>
<calcChain xmlns="http://schemas.openxmlformats.org/spreadsheetml/2006/main">
  <c r="R5" i="10" l="1"/>
  <c r="R7" i="10"/>
  <c r="S7" i="10" s="1"/>
  <c r="R8" i="10"/>
  <c r="S8" i="10" s="1"/>
  <c r="R9" i="10"/>
  <c r="R6" i="10"/>
  <c r="S6" i="10" s="1"/>
  <c r="R10" i="10"/>
  <c r="S10" i="10" s="1"/>
  <c r="R11" i="10"/>
  <c r="S11" i="10" s="1"/>
  <c r="R12" i="10"/>
  <c r="S12" i="10" s="1"/>
  <c r="R13" i="10"/>
  <c r="R14" i="10"/>
  <c r="S14" i="10" s="1"/>
  <c r="R15" i="10"/>
  <c r="S15" i="10" s="1"/>
  <c r="R16" i="10"/>
  <c r="S16" i="10" s="1"/>
  <c r="R17" i="10"/>
  <c r="R18" i="10"/>
  <c r="R19" i="10"/>
  <c r="S19" i="10" s="1"/>
  <c r="R20" i="10"/>
  <c r="S20" i="10" s="1"/>
  <c r="R21" i="10"/>
  <c r="R22" i="10"/>
  <c r="S22" i="10" s="1"/>
  <c r="R23" i="10"/>
  <c r="S23" i="10" s="1"/>
  <c r="R24" i="10"/>
  <c r="S24" i="10" s="1"/>
  <c r="R25" i="10"/>
  <c r="S25" i="10" s="1"/>
  <c r="R26" i="10"/>
  <c r="S26" i="10" s="1"/>
  <c r="R27" i="10"/>
  <c r="S27" i="10" s="1"/>
  <c r="R28" i="10"/>
  <c r="S28" i="10" s="1"/>
  <c r="R29" i="10"/>
  <c r="R30" i="10"/>
  <c r="S30" i="10" s="1"/>
  <c r="R31" i="10"/>
  <c r="S31" i="10" s="1"/>
  <c r="R32" i="10"/>
  <c r="R33" i="10"/>
  <c r="R4" i="10"/>
  <c r="S4" i="10" s="1"/>
  <c r="S33" i="10"/>
  <c r="S32" i="10"/>
  <c r="S29" i="10"/>
  <c r="S21" i="10"/>
  <c r="S18" i="10"/>
  <c r="S17" i="10"/>
  <c r="S13" i="10"/>
  <c r="S9" i="10"/>
  <c r="S5" i="10"/>
  <c r="P33" i="9"/>
  <c r="Q33" i="9" s="1"/>
  <c r="P32" i="9"/>
  <c r="Q32" i="9" s="1"/>
  <c r="P31" i="9"/>
  <c r="Q31" i="9" s="1"/>
  <c r="P30" i="9"/>
  <c r="Q30" i="9" s="1"/>
  <c r="P29" i="9"/>
  <c r="Q29" i="9" s="1"/>
  <c r="P28" i="9"/>
  <c r="Q28" i="9" s="1"/>
  <c r="P27" i="9"/>
  <c r="Q27" i="9" s="1"/>
  <c r="P26" i="9"/>
  <c r="Q26" i="9" s="1"/>
  <c r="P25" i="9"/>
  <c r="Q25" i="9" s="1"/>
  <c r="P24" i="9"/>
  <c r="Q24" i="9" s="1"/>
  <c r="P23" i="9"/>
  <c r="Q23" i="9" s="1"/>
  <c r="P22" i="9"/>
  <c r="Q22" i="9" s="1"/>
  <c r="P21" i="9"/>
  <c r="Q21" i="9" s="1"/>
  <c r="P20" i="9"/>
  <c r="Q20" i="9" s="1"/>
  <c r="P19" i="9"/>
  <c r="Q19" i="9" s="1"/>
  <c r="P18" i="9"/>
  <c r="Q18" i="9" s="1"/>
  <c r="P17" i="9"/>
  <c r="Q17" i="9" s="1"/>
  <c r="P16" i="9"/>
  <c r="Q16" i="9" s="1"/>
  <c r="P15" i="9"/>
  <c r="Q15" i="9" s="1"/>
  <c r="P14" i="9"/>
  <c r="Q14" i="9" s="1"/>
  <c r="P13" i="9"/>
  <c r="Q13" i="9" s="1"/>
  <c r="P12" i="9"/>
  <c r="Q12" i="9" s="1"/>
  <c r="P11" i="9"/>
  <c r="Q11" i="9" s="1"/>
  <c r="P10" i="9"/>
  <c r="Q10" i="9" s="1"/>
  <c r="P9" i="9"/>
  <c r="Q9" i="9" s="1"/>
  <c r="P8" i="9"/>
  <c r="Q8" i="9" s="1"/>
  <c r="P7" i="9"/>
  <c r="Q7" i="9" s="1"/>
  <c r="P5" i="9"/>
  <c r="Q5" i="9" s="1"/>
  <c r="P6" i="9"/>
  <c r="Q6" i="9" s="1"/>
  <c r="P4" i="9"/>
  <c r="Q4" i="9" s="1"/>
  <c r="Q32" i="6"/>
  <c r="P23" i="6"/>
  <c r="Q23" i="6" s="1"/>
  <c r="P6" i="6"/>
  <c r="Q6" i="6" s="1"/>
  <c r="P8" i="6"/>
  <c r="Q8" i="6" s="1"/>
  <c r="P24" i="6"/>
  <c r="Q24" i="6" s="1"/>
  <c r="P26" i="6"/>
  <c r="Q26" i="6" s="1"/>
  <c r="P7" i="6"/>
  <c r="Q7" i="6" s="1"/>
  <c r="P19" i="6"/>
  <c r="Q19" i="6" s="1"/>
  <c r="P20" i="6"/>
  <c r="Q20" i="6" s="1"/>
  <c r="P10" i="6"/>
  <c r="Q10" i="6" s="1"/>
  <c r="P17" i="6"/>
  <c r="Q17" i="6" s="1"/>
  <c r="P22" i="6"/>
  <c r="Q22" i="6" s="1"/>
  <c r="P25" i="6"/>
  <c r="Q25" i="6" s="1"/>
  <c r="P11" i="6"/>
  <c r="Q11" i="6" s="1"/>
  <c r="P14" i="6"/>
  <c r="Q14" i="6" s="1"/>
  <c r="P9" i="6"/>
  <c r="Q9" i="6" s="1"/>
  <c r="P18" i="6"/>
  <c r="Q18" i="6" s="1"/>
  <c r="P21" i="6"/>
  <c r="Q21" i="6" s="1"/>
  <c r="P15" i="6"/>
  <c r="Q15" i="6" s="1"/>
  <c r="P16" i="6"/>
  <c r="Q16" i="6" s="1"/>
  <c r="P4" i="6"/>
  <c r="Q4" i="6" s="1"/>
  <c r="P12" i="6"/>
  <c r="Q12" i="6" s="1"/>
  <c r="P5" i="6"/>
  <c r="Q5" i="6" s="1"/>
  <c r="P27" i="6"/>
  <c r="Q27" i="6" s="1"/>
  <c r="P28" i="6"/>
  <c r="Q28" i="6" s="1"/>
  <c r="P29" i="6"/>
  <c r="Q29" i="6" s="1"/>
  <c r="P30" i="6"/>
  <c r="Q30" i="6" s="1"/>
  <c r="P31" i="6"/>
  <c r="Q31" i="6" s="1"/>
  <c r="P32" i="6"/>
  <c r="P33" i="6"/>
  <c r="Q33" i="6" s="1"/>
  <c r="P13" i="6"/>
  <c r="Q13" i="6" s="1"/>
</calcChain>
</file>

<file path=xl/sharedStrings.xml><?xml version="1.0" encoding="utf-8"?>
<sst xmlns="http://schemas.openxmlformats.org/spreadsheetml/2006/main" count="332" uniqueCount="83">
  <si>
    <t>Предмет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</si>
  <si>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</si>
  <si>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</si>
  <si>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</si>
  <si>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</si>
  <si>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</si>
  <si>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</si>
  <si>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</si>
  <si>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9 класс</t>
  </si>
  <si>
    <t>10 класс</t>
  </si>
  <si>
    <t>ФИО</t>
  </si>
  <si>
    <t>з. 1</t>
  </si>
  <si>
    <t>з. 2</t>
  </si>
  <si>
    <t>з. 3</t>
  </si>
  <si>
    <t>з. 4</t>
  </si>
  <si>
    <t>з. 5</t>
  </si>
  <si>
    <t>з. 6</t>
  </si>
  <si>
    <t>з. 7</t>
  </si>
  <si>
    <t>з. 8</t>
  </si>
  <si>
    <t>з. 9</t>
  </si>
  <si>
    <t>з. 10</t>
  </si>
  <si>
    <t>з. 11</t>
  </si>
  <si>
    <t>Предварительные результаты школьного этапа всероссийской олимпиады 2023 года по праву</t>
  </si>
  <si>
    <t>11 класс</t>
  </si>
  <si>
    <t>|Кормакова Екатерина Андреевна</t>
  </si>
  <si>
    <t>Пимахова Ксения Вадимовна</t>
  </si>
  <si>
    <t>Клевцова Олеся Владимировна</t>
  </si>
  <si>
    <t>Юрлов Антон Владимирович</t>
  </si>
  <si>
    <t>Самофалава Софья Сергеевна</t>
  </si>
  <si>
    <t>Воронова Ксения Олеговна</t>
  </si>
  <si>
    <t>Кадельник Алексей Иванович</t>
  </si>
  <si>
    <t>Егорова Кристина Алексеевна</t>
  </si>
  <si>
    <t>Портреткин Руслан Рзаевич</t>
  </si>
  <si>
    <t>Шкурат Полина Максимовна</t>
  </si>
  <si>
    <t>право</t>
  </si>
  <si>
    <t>9г</t>
  </si>
  <si>
    <t>9а</t>
  </si>
  <si>
    <t>Рогова Софья Павловна</t>
  </si>
  <si>
    <t>Лебедева Валерия Андреевна</t>
  </si>
  <si>
    <t>Казакова Вероника Евгеньевна</t>
  </si>
  <si>
    <t>Корчинский Артём Олегович</t>
  </si>
  <si>
    <t>Кремнева Маргарита Анатольевна</t>
  </si>
  <si>
    <t>Васильева Ксения Игоревна</t>
  </si>
  <si>
    <t>Гурченко Богдан Александрович</t>
  </si>
  <si>
    <t>Сорока Никита Юрьевич</t>
  </si>
  <si>
    <t>Невзорова Арина Сергеевна</t>
  </si>
  <si>
    <t>Мельничук Маргарита Владимировна</t>
  </si>
  <si>
    <t>Мошнин Никита Андреевич</t>
  </si>
  <si>
    <t>Камша Кира Алексеевна</t>
  </si>
  <si>
    <t>Кузаков Максим Геннадьевич</t>
  </si>
  <si>
    <t>9в</t>
  </si>
  <si>
    <t>Шевченко Арина Всеволодовна</t>
  </si>
  <si>
    <t>10б</t>
  </si>
  <si>
    <t>Сурина Виолетта Владимировна</t>
  </si>
  <si>
    <t>Покрытюк Ирина Николаевна</t>
  </si>
  <si>
    <t>Иванов Михаил Алексеевич</t>
  </si>
  <si>
    <t>Кан Ева Олеговна</t>
  </si>
  <si>
    <t>Гарбарчук Антонина Александровна</t>
  </si>
  <si>
    <t>Крылов Руслан Николаевич</t>
  </si>
  <si>
    <t>Гончарова Варвара Игоревна</t>
  </si>
  <si>
    <t>Миронов Артем Александрович</t>
  </si>
  <si>
    <t>Голубец София Ивановна</t>
  </si>
  <si>
    <t>Кузнецова Полина Витальевна</t>
  </si>
  <si>
    <t>Новоселова Яна  Денисовна</t>
  </si>
  <si>
    <t>участник</t>
  </si>
  <si>
    <t>победитель</t>
  </si>
  <si>
    <t>Бобакова Мария Андреевна</t>
  </si>
  <si>
    <t>11б</t>
  </si>
  <si>
    <t>Бахтина Дарья Олеговна</t>
  </si>
  <si>
    <t>Маркова Карина Алексеевна</t>
  </si>
  <si>
    <t>11а</t>
  </si>
  <si>
    <t>Горбачева Ангелина Васильевна</t>
  </si>
  <si>
    <t>Шокот Александра Руслановна</t>
  </si>
  <si>
    <t>Русова Екатерина Александровна</t>
  </si>
  <si>
    <t>Попова Карина Викторовна</t>
  </si>
  <si>
    <t>Бегутова Екатерина Денисовна</t>
  </si>
  <si>
    <t>Грунская София Сергеевна</t>
  </si>
  <si>
    <t>Журавлева Полина Валентиновна</t>
  </si>
  <si>
    <t>призёр</t>
  </si>
  <si>
    <t>МОУ "СОШ №23" г. Воркуты</t>
  </si>
  <si>
    <t>Губайдуллина Елена Винокентьевна</t>
  </si>
  <si>
    <t>Смирнов Сергей Александрович</t>
  </si>
  <si>
    <t>Щербицкий Владислав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</si>
</sst>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90" zoomScaleNormal="90" workbookViewId="0">
      <selection activeCell="F29" sqref="F29"/>
    </sheetView>
  </sheetViews>
  <sheetFormatPr defaultColWidth="9.109375" defaultRowHeight="15.6" x14ac:dyDescent="0.3"/>
  <cols>
    <col min="1" max="1" width="43.5546875" style="17" customWidth="1"/>
    <col min="2" max="2" width="11.109375" style="3" bestFit="1" customWidth="1"/>
    <col min="3" max="3" width="8.44140625" style="3" bestFit="1" customWidth="1"/>
    <col min="4" max="4" width="9.109375" style="3"/>
    <col min="5" max="5" width="23.109375" style="3" customWidth="1"/>
    <col min="6" max="6" width="34.109375" style="3" customWidth="1"/>
    <col min="7" max="15" width="4.88671875" style="3" bestFit="1" customWidth="1"/>
    <col min="16" max="17" width="9.109375" style="3"/>
    <col min="18" max="18" width="12.88671875" style="3" bestFit="1" customWidth="1"/>
    <col min="19" max="16384" width="9.109375" style="3"/>
  </cols>
  <sheetData>
    <row r="1" spans="1:18" ht="22.8" x14ac:dyDescent="0.3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3">
      <c r="A2" s="15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5</v>
      </c>
      <c r="Q2" s="2" t="s">
        <v>6</v>
      </c>
      <c r="R2" s="1" t="s">
        <v>7</v>
      </c>
    </row>
    <row r="3" spans="1:18" x14ac:dyDescent="0.3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78" x14ac:dyDescent="0.3">
      <c r="A4" s="16" t="s">
        <v>47</v>
      </c>
      <c r="B4" s="5" t="s">
        <v>34</v>
      </c>
      <c r="C4" s="9">
        <v>18</v>
      </c>
      <c r="D4" s="9" t="s">
        <v>50</v>
      </c>
      <c r="E4" s="4" t="s">
        <v>79</v>
      </c>
      <c r="F4" s="5" t="s">
        <v>81</v>
      </c>
      <c r="G4" s="9">
        <v>4</v>
      </c>
      <c r="H4" s="9">
        <v>5</v>
      </c>
      <c r="I4" s="9">
        <v>6</v>
      </c>
      <c r="J4" s="9">
        <v>6</v>
      </c>
      <c r="K4" s="9">
        <v>9</v>
      </c>
      <c r="L4" s="9">
        <v>3</v>
      </c>
      <c r="M4" s="9">
        <v>6</v>
      </c>
      <c r="N4" s="9">
        <v>10</v>
      </c>
      <c r="O4" s="9">
        <v>9</v>
      </c>
      <c r="P4" s="7">
        <f t="shared" ref="P4:P26" si="0">SUM(G4:O4)</f>
        <v>58</v>
      </c>
      <c r="Q4" s="2">
        <f t="shared" ref="Q4:Q26" si="1">P4/100</f>
        <v>0.57999999999999996</v>
      </c>
      <c r="R4" s="8" t="s">
        <v>65</v>
      </c>
    </row>
    <row r="5" spans="1:18" ht="31.2" x14ac:dyDescent="0.3">
      <c r="A5" s="16" t="s">
        <v>49</v>
      </c>
      <c r="B5" s="5" t="s">
        <v>34</v>
      </c>
      <c r="C5" s="9">
        <v>7</v>
      </c>
      <c r="D5" s="9" t="s">
        <v>50</v>
      </c>
      <c r="E5" s="4" t="s">
        <v>79</v>
      </c>
      <c r="F5" s="5" t="s">
        <v>81</v>
      </c>
      <c r="G5" s="9">
        <v>6</v>
      </c>
      <c r="H5" s="9">
        <v>4</v>
      </c>
      <c r="I5" s="9">
        <v>4</v>
      </c>
      <c r="J5" s="9">
        <v>3</v>
      </c>
      <c r="K5" s="9">
        <v>5</v>
      </c>
      <c r="L5" s="9">
        <v>6</v>
      </c>
      <c r="M5" s="9">
        <v>6</v>
      </c>
      <c r="N5" s="9">
        <v>10</v>
      </c>
      <c r="O5" s="9">
        <v>9</v>
      </c>
      <c r="P5" s="7">
        <f t="shared" si="0"/>
        <v>53</v>
      </c>
      <c r="Q5" s="2">
        <f t="shared" si="1"/>
        <v>0.53</v>
      </c>
      <c r="R5" s="8" t="s">
        <v>78</v>
      </c>
    </row>
    <row r="6" spans="1:18" ht="31.2" x14ac:dyDescent="0.3">
      <c r="A6" s="12" t="s">
        <v>26</v>
      </c>
      <c r="B6" s="5" t="s">
        <v>34</v>
      </c>
      <c r="C6" s="6">
        <v>4</v>
      </c>
      <c r="D6" s="4" t="s">
        <v>35</v>
      </c>
      <c r="E6" s="4" t="s">
        <v>79</v>
      </c>
      <c r="F6" s="4" t="s">
        <v>82</v>
      </c>
      <c r="G6" s="6">
        <v>8</v>
      </c>
      <c r="H6" s="6">
        <v>3</v>
      </c>
      <c r="I6" s="6">
        <v>4</v>
      </c>
      <c r="J6" s="6">
        <v>0</v>
      </c>
      <c r="K6" s="6">
        <v>0</v>
      </c>
      <c r="L6" s="6">
        <v>8</v>
      </c>
      <c r="M6" s="6">
        <v>2</v>
      </c>
      <c r="N6" s="6">
        <v>0</v>
      </c>
      <c r="O6" s="6">
        <v>6</v>
      </c>
      <c r="P6" s="7">
        <f t="shared" si="0"/>
        <v>31</v>
      </c>
      <c r="Q6" s="2">
        <f t="shared" si="1"/>
        <v>0.31</v>
      </c>
      <c r="R6" s="8" t="s">
        <v>64</v>
      </c>
    </row>
    <row r="7" spans="1:18" ht="31.2" x14ac:dyDescent="0.3">
      <c r="A7" s="13" t="s">
        <v>30</v>
      </c>
      <c r="B7" s="5" t="s">
        <v>34</v>
      </c>
      <c r="C7" s="9">
        <v>1</v>
      </c>
      <c r="D7" s="4" t="s">
        <v>35</v>
      </c>
      <c r="E7" s="4" t="s">
        <v>79</v>
      </c>
      <c r="F7" s="4" t="s">
        <v>82</v>
      </c>
      <c r="G7" s="9">
        <v>6</v>
      </c>
      <c r="H7" s="9">
        <v>3</v>
      </c>
      <c r="I7" s="9">
        <v>2</v>
      </c>
      <c r="J7" s="9">
        <v>6</v>
      </c>
      <c r="K7" s="9">
        <v>2</v>
      </c>
      <c r="L7" s="9">
        <v>6</v>
      </c>
      <c r="M7" s="9">
        <v>2</v>
      </c>
      <c r="N7" s="9">
        <v>0</v>
      </c>
      <c r="O7" s="9">
        <v>3</v>
      </c>
      <c r="P7" s="7">
        <f t="shared" si="0"/>
        <v>30</v>
      </c>
      <c r="Q7" s="2">
        <f t="shared" si="1"/>
        <v>0.3</v>
      </c>
      <c r="R7" s="8" t="s">
        <v>64</v>
      </c>
    </row>
    <row r="8" spans="1:18" ht="31.2" x14ac:dyDescent="0.3">
      <c r="A8" s="12" t="s">
        <v>27</v>
      </c>
      <c r="B8" s="5" t="s">
        <v>34</v>
      </c>
      <c r="C8" s="6">
        <v>22</v>
      </c>
      <c r="D8" s="4" t="s">
        <v>35</v>
      </c>
      <c r="E8" s="4" t="s">
        <v>79</v>
      </c>
      <c r="F8" s="4" t="s">
        <v>82</v>
      </c>
      <c r="G8" s="6">
        <v>6</v>
      </c>
      <c r="H8" s="6">
        <v>4</v>
      </c>
      <c r="I8" s="6">
        <v>4</v>
      </c>
      <c r="J8" s="6">
        <v>3</v>
      </c>
      <c r="K8" s="6">
        <v>0</v>
      </c>
      <c r="L8" s="6">
        <v>6</v>
      </c>
      <c r="M8" s="6">
        <v>6</v>
      </c>
      <c r="N8" s="6">
        <v>0</v>
      </c>
      <c r="O8" s="6">
        <v>0</v>
      </c>
      <c r="P8" s="7">
        <f t="shared" si="0"/>
        <v>29</v>
      </c>
      <c r="Q8" s="2">
        <f t="shared" si="1"/>
        <v>0.28999999999999998</v>
      </c>
      <c r="R8" s="8" t="s">
        <v>64</v>
      </c>
    </row>
    <row r="9" spans="1:18" ht="31.2" x14ac:dyDescent="0.3">
      <c r="A9" s="12" t="s">
        <v>42</v>
      </c>
      <c r="B9" s="5" t="s">
        <v>34</v>
      </c>
      <c r="C9" s="9">
        <v>10</v>
      </c>
      <c r="D9" s="9" t="s">
        <v>50</v>
      </c>
      <c r="E9" s="4" t="s">
        <v>79</v>
      </c>
      <c r="F9" s="5" t="s">
        <v>81</v>
      </c>
      <c r="G9" s="9">
        <v>5</v>
      </c>
      <c r="H9" s="9">
        <v>4</v>
      </c>
      <c r="I9" s="9">
        <v>12</v>
      </c>
      <c r="J9" s="9">
        <v>0</v>
      </c>
      <c r="K9" s="9">
        <v>0</v>
      </c>
      <c r="L9" s="9">
        <v>6</v>
      </c>
      <c r="M9" s="9">
        <v>0</v>
      </c>
      <c r="N9" s="9">
        <v>0</v>
      </c>
      <c r="O9" s="9">
        <v>0</v>
      </c>
      <c r="P9" s="7">
        <f t="shared" si="0"/>
        <v>27</v>
      </c>
      <c r="Q9" s="2">
        <f t="shared" si="1"/>
        <v>0.27</v>
      </c>
      <c r="R9" s="8" t="s">
        <v>64</v>
      </c>
    </row>
    <row r="10" spans="1:18" ht="31.2" x14ac:dyDescent="0.3">
      <c r="A10" s="13" t="s">
        <v>33</v>
      </c>
      <c r="B10" s="5" t="s">
        <v>34</v>
      </c>
      <c r="C10" s="9">
        <v>16</v>
      </c>
      <c r="D10" s="9" t="s">
        <v>36</v>
      </c>
      <c r="E10" s="4" t="s">
        <v>79</v>
      </c>
      <c r="F10" s="4" t="s">
        <v>82</v>
      </c>
      <c r="G10" s="9">
        <v>5</v>
      </c>
      <c r="H10" s="9">
        <v>2</v>
      </c>
      <c r="I10" s="9">
        <v>2</v>
      </c>
      <c r="J10" s="9">
        <v>0</v>
      </c>
      <c r="K10" s="9">
        <v>0</v>
      </c>
      <c r="L10" s="9">
        <v>3</v>
      </c>
      <c r="M10" s="9">
        <v>3</v>
      </c>
      <c r="N10" s="9">
        <v>5</v>
      </c>
      <c r="O10" s="9">
        <v>6</v>
      </c>
      <c r="P10" s="7">
        <f t="shared" si="0"/>
        <v>26</v>
      </c>
      <c r="Q10" s="2">
        <f t="shared" si="1"/>
        <v>0.26</v>
      </c>
      <c r="R10" s="8" t="s">
        <v>64</v>
      </c>
    </row>
    <row r="11" spans="1:18" ht="31.2" x14ac:dyDescent="0.3">
      <c r="A11" s="16" t="s">
        <v>40</v>
      </c>
      <c r="B11" s="5" t="s">
        <v>34</v>
      </c>
      <c r="C11" s="9">
        <v>23</v>
      </c>
      <c r="D11" s="9" t="s">
        <v>50</v>
      </c>
      <c r="E11" s="4" t="s">
        <v>79</v>
      </c>
      <c r="F11" s="5" t="s">
        <v>81</v>
      </c>
      <c r="G11" s="9">
        <v>4</v>
      </c>
      <c r="H11" s="9">
        <v>4</v>
      </c>
      <c r="I11" s="9">
        <v>12</v>
      </c>
      <c r="J11" s="9">
        <v>3</v>
      </c>
      <c r="K11" s="9">
        <v>0</v>
      </c>
      <c r="L11" s="9">
        <v>3</v>
      </c>
      <c r="M11" s="9">
        <v>0</v>
      </c>
      <c r="N11" s="9">
        <v>0</v>
      </c>
      <c r="O11" s="9">
        <v>0</v>
      </c>
      <c r="P11" s="7">
        <f t="shared" si="0"/>
        <v>26</v>
      </c>
      <c r="Q11" s="2">
        <f t="shared" si="1"/>
        <v>0.26</v>
      </c>
      <c r="R11" s="8" t="s">
        <v>64</v>
      </c>
    </row>
    <row r="12" spans="1:18" ht="31.2" x14ac:dyDescent="0.3">
      <c r="A12" s="16" t="s">
        <v>48</v>
      </c>
      <c r="B12" s="5" t="s">
        <v>34</v>
      </c>
      <c r="C12" s="9">
        <v>13</v>
      </c>
      <c r="D12" s="9" t="s">
        <v>50</v>
      </c>
      <c r="E12" s="4" t="s">
        <v>79</v>
      </c>
      <c r="F12" s="5" t="s">
        <v>81</v>
      </c>
      <c r="G12" s="9">
        <v>5</v>
      </c>
      <c r="H12" s="9">
        <v>4</v>
      </c>
      <c r="I12" s="9">
        <v>8</v>
      </c>
      <c r="J12" s="9">
        <v>9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7">
        <f t="shared" si="0"/>
        <v>26</v>
      </c>
      <c r="Q12" s="2">
        <f t="shared" si="1"/>
        <v>0.26</v>
      </c>
      <c r="R12" s="8" t="s">
        <v>64</v>
      </c>
    </row>
    <row r="13" spans="1:18" ht="31.2" x14ac:dyDescent="0.3">
      <c r="A13" s="12" t="s">
        <v>24</v>
      </c>
      <c r="B13" s="5" t="s">
        <v>34</v>
      </c>
      <c r="C13" s="6">
        <v>15</v>
      </c>
      <c r="D13" s="4" t="s">
        <v>35</v>
      </c>
      <c r="E13" s="4" t="s">
        <v>79</v>
      </c>
      <c r="F13" s="4" t="s">
        <v>82</v>
      </c>
      <c r="G13" s="6">
        <v>6</v>
      </c>
      <c r="H13" s="6">
        <v>2</v>
      </c>
      <c r="I13" s="6">
        <v>4</v>
      </c>
      <c r="J13" s="6">
        <v>0</v>
      </c>
      <c r="K13" s="6">
        <v>0</v>
      </c>
      <c r="L13" s="6">
        <v>6</v>
      </c>
      <c r="M13" s="6">
        <v>2</v>
      </c>
      <c r="N13" s="6">
        <v>5</v>
      </c>
      <c r="O13" s="6">
        <v>0</v>
      </c>
      <c r="P13" s="7">
        <f t="shared" si="0"/>
        <v>25</v>
      </c>
      <c r="Q13" s="2">
        <f t="shared" si="1"/>
        <v>0.25</v>
      </c>
      <c r="R13" s="8" t="s">
        <v>64</v>
      </c>
    </row>
    <row r="14" spans="1:18" ht="31.2" x14ac:dyDescent="0.3">
      <c r="A14" s="12" t="s">
        <v>41</v>
      </c>
      <c r="B14" s="5" t="s">
        <v>34</v>
      </c>
      <c r="C14" s="9">
        <v>21</v>
      </c>
      <c r="D14" s="9" t="s">
        <v>50</v>
      </c>
      <c r="E14" s="4" t="s">
        <v>79</v>
      </c>
      <c r="F14" s="5" t="s">
        <v>81</v>
      </c>
      <c r="G14" s="9">
        <v>5</v>
      </c>
      <c r="H14" s="9">
        <v>5</v>
      </c>
      <c r="I14" s="9">
        <v>8</v>
      </c>
      <c r="J14" s="9">
        <v>0</v>
      </c>
      <c r="K14" s="9">
        <v>0</v>
      </c>
      <c r="L14" s="9">
        <v>6</v>
      </c>
      <c r="M14" s="9">
        <v>0</v>
      </c>
      <c r="N14" s="9">
        <v>0</v>
      </c>
      <c r="O14" s="9">
        <v>0</v>
      </c>
      <c r="P14" s="7">
        <f t="shared" si="0"/>
        <v>24</v>
      </c>
      <c r="Q14" s="2">
        <f t="shared" si="1"/>
        <v>0.24</v>
      </c>
      <c r="R14" s="8" t="s">
        <v>64</v>
      </c>
    </row>
    <row r="15" spans="1:18" ht="31.2" x14ac:dyDescent="0.3">
      <c r="A15" s="16" t="s">
        <v>45</v>
      </c>
      <c r="B15" s="5" t="s">
        <v>34</v>
      </c>
      <c r="C15" s="9">
        <v>19</v>
      </c>
      <c r="D15" s="9" t="s">
        <v>50</v>
      </c>
      <c r="E15" s="4" t="s">
        <v>79</v>
      </c>
      <c r="F15" s="5" t="s">
        <v>81</v>
      </c>
      <c r="G15" s="9">
        <v>5</v>
      </c>
      <c r="H15" s="9">
        <v>5</v>
      </c>
      <c r="I15" s="9">
        <v>8</v>
      </c>
      <c r="J15" s="9">
        <v>3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7">
        <f t="shared" si="0"/>
        <v>21</v>
      </c>
      <c r="Q15" s="2">
        <f t="shared" si="1"/>
        <v>0.21</v>
      </c>
      <c r="R15" s="8" t="s">
        <v>64</v>
      </c>
    </row>
    <row r="16" spans="1:18" ht="31.2" x14ac:dyDescent="0.3">
      <c r="A16" s="16" t="s">
        <v>46</v>
      </c>
      <c r="B16" s="5" t="s">
        <v>34</v>
      </c>
      <c r="C16" s="9">
        <v>5</v>
      </c>
      <c r="D16" s="9" t="s">
        <v>50</v>
      </c>
      <c r="E16" s="4" t="s">
        <v>79</v>
      </c>
      <c r="F16" s="5" t="s">
        <v>81</v>
      </c>
      <c r="G16" s="9">
        <v>8</v>
      </c>
      <c r="H16" s="9">
        <v>4</v>
      </c>
      <c r="I16" s="9">
        <v>0</v>
      </c>
      <c r="J16" s="9">
        <v>9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7">
        <f t="shared" si="0"/>
        <v>21</v>
      </c>
      <c r="Q16" s="2">
        <f t="shared" si="1"/>
        <v>0.21</v>
      </c>
      <c r="R16" s="8" t="s">
        <v>64</v>
      </c>
    </row>
    <row r="17" spans="1:18" ht="31.2" x14ac:dyDescent="0.3">
      <c r="A17" s="16" t="s">
        <v>37</v>
      </c>
      <c r="B17" s="5" t="s">
        <v>34</v>
      </c>
      <c r="C17" s="9">
        <v>20</v>
      </c>
      <c r="D17" s="9" t="s">
        <v>50</v>
      </c>
      <c r="E17" s="4" t="s">
        <v>79</v>
      </c>
      <c r="F17" s="5" t="s">
        <v>81</v>
      </c>
      <c r="G17" s="9">
        <v>4</v>
      </c>
      <c r="H17" s="9">
        <v>5</v>
      </c>
      <c r="I17" s="9">
        <v>6</v>
      </c>
      <c r="J17" s="9">
        <v>3</v>
      </c>
      <c r="K17" s="9">
        <v>2</v>
      </c>
      <c r="L17" s="9">
        <v>0</v>
      </c>
      <c r="M17" s="9">
        <v>0</v>
      </c>
      <c r="N17" s="9">
        <v>0</v>
      </c>
      <c r="O17" s="9">
        <v>0</v>
      </c>
      <c r="P17" s="7">
        <f t="shared" si="0"/>
        <v>20</v>
      </c>
      <c r="Q17" s="2">
        <f t="shared" si="1"/>
        <v>0.2</v>
      </c>
      <c r="R17" s="8" t="s">
        <v>64</v>
      </c>
    </row>
    <row r="18" spans="1:18" ht="31.2" x14ac:dyDescent="0.3">
      <c r="A18" s="13" t="s">
        <v>43</v>
      </c>
      <c r="B18" s="5" t="s">
        <v>34</v>
      </c>
      <c r="C18" s="9">
        <v>6</v>
      </c>
      <c r="D18" s="9" t="s">
        <v>50</v>
      </c>
      <c r="E18" s="4" t="s">
        <v>79</v>
      </c>
      <c r="F18" s="5" t="s">
        <v>81</v>
      </c>
      <c r="G18" s="9">
        <v>5</v>
      </c>
      <c r="H18" s="9">
        <v>4</v>
      </c>
      <c r="I18" s="9">
        <v>8</v>
      </c>
      <c r="J18" s="9">
        <v>3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7">
        <f t="shared" si="0"/>
        <v>20</v>
      </c>
      <c r="Q18" s="2">
        <f t="shared" si="1"/>
        <v>0.2</v>
      </c>
      <c r="R18" s="8" t="s">
        <v>64</v>
      </c>
    </row>
    <row r="19" spans="1:18" ht="31.2" x14ac:dyDescent="0.3">
      <c r="A19" s="16" t="s">
        <v>31</v>
      </c>
      <c r="B19" s="5" t="s">
        <v>34</v>
      </c>
      <c r="C19" s="9">
        <v>8</v>
      </c>
      <c r="D19" s="9" t="s">
        <v>36</v>
      </c>
      <c r="E19" s="4" t="s">
        <v>79</v>
      </c>
      <c r="F19" s="4" t="s">
        <v>82</v>
      </c>
      <c r="G19" s="9">
        <v>7</v>
      </c>
      <c r="H19" s="9">
        <v>0</v>
      </c>
      <c r="I19" s="9">
        <v>0</v>
      </c>
      <c r="J19" s="9">
        <v>12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7">
        <f t="shared" si="0"/>
        <v>19</v>
      </c>
      <c r="Q19" s="2">
        <f t="shared" si="1"/>
        <v>0.19</v>
      </c>
      <c r="R19" s="8" t="s">
        <v>64</v>
      </c>
    </row>
    <row r="20" spans="1:18" ht="31.2" x14ac:dyDescent="0.3">
      <c r="A20" s="12" t="s">
        <v>32</v>
      </c>
      <c r="B20" s="5" t="s">
        <v>34</v>
      </c>
      <c r="C20" s="6">
        <v>11</v>
      </c>
      <c r="D20" s="9" t="s">
        <v>36</v>
      </c>
      <c r="E20" s="4" t="s">
        <v>79</v>
      </c>
      <c r="F20" s="4" t="s">
        <v>82</v>
      </c>
      <c r="G20" s="6">
        <v>4</v>
      </c>
      <c r="H20" s="6">
        <v>3</v>
      </c>
      <c r="I20" s="6">
        <v>4</v>
      </c>
      <c r="J20" s="6">
        <v>0</v>
      </c>
      <c r="K20" s="6">
        <v>0</v>
      </c>
      <c r="L20" s="6">
        <v>3</v>
      </c>
      <c r="M20" s="6">
        <v>3</v>
      </c>
      <c r="N20" s="6">
        <v>0</v>
      </c>
      <c r="O20" s="6">
        <v>0</v>
      </c>
      <c r="P20" s="7">
        <f t="shared" si="0"/>
        <v>17</v>
      </c>
      <c r="Q20" s="2">
        <f t="shared" si="1"/>
        <v>0.17</v>
      </c>
      <c r="R20" s="8" t="s">
        <v>64</v>
      </c>
    </row>
    <row r="21" spans="1:18" ht="31.2" x14ac:dyDescent="0.3">
      <c r="A21" s="13" t="s">
        <v>44</v>
      </c>
      <c r="B21" s="5" t="s">
        <v>34</v>
      </c>
      <c r="C21" s="9">
        <v>12</v>
      </c>
      <c r="D21" s="9" t="s">
        <v>50</v>
      </c>
      <c r="E21" s="4" t="s">
        <v>79</v>
      </c>
      <c r="F21" s="5" t="s">
        <v>81</v>
      </c>
      <c r="G21" s="9">
        <v>4</v>
      </c>
      <c r="H21" s="9">
        <v>5</v>
      </c>
      <c r="I21" s="9">
        <v>4</v>
      </c>
      <c r="J21" s="9">
        <v>0</v>
      </c>
      <c r="K21" s="9">
        <v>0</v>
      </c>
      <c r="L21" s="9">
        <v>3</v>
      </c>
      <c r="M21" s="9">
        <v>0</v>
      </c>
      <c r="N21" s="9">
        <v>0</v>
      </c>
      <c r="O21" s="9">
        <v>0</v>
      </c>
      <c r="P21" s="7">
        <f t="shared" si="0"/>
        <v>16</v>
      </c>
      <c r="Q21" s="2">
        <f t="shared" si="1"/>
        <v>0.16</v>
      </c>
      <c r="R21" s="8" t="s">
        <v>64</v>
      </c>
    </row>
    <row r="22" spans="1:18" ht="31.2" x14ac:dyDescent="0.3">
      <c r="A22" s="16" t="s">
        <v>38</v>
      </c>
      <c r="B22" s="5" t="s">
        <v>34</v>
      </c>
      <c r="C22" s="9">
        <v>2</v>
      </c>
      <c r="D22" s="9" t="s">
        <v>50</v>
      </c>
      <c r="E22" s="4" t="s">
        <v>79</v>
      </c>
      <c r="F22" s="5" t="s">
        <v>81</v>
      </c>
      <c r="G22" s="9">
        <v>3</v>
      </c>
      <c r="H22" s="9">
        <v>4</v>
      </c>
      <c r="I22" s="9">
        <v>6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7">
        <f t="shared" si="0"/>
        <v>13</v>
      </c>
      <c r="Q22" s="2">
        <f t="shared" si="1"/>
        <v>0.13</v>
      </c>
      <c r="R22" s="8" t="s">
        <v>64</v>
      </c>
    </row>
    <row r="23" spans="1:18" ht="31.2" x14ac:dyDescent="0.3">
      <c r="A23" s="13" t="s">
        <v>25</v>
      </c>
      <c r="B23" s="5" t="s">
        <v>34</v>
      </c>
      <c r="C23" s="9">
        <v>3</v>
      </c>
      <c r="D23" s="4" t="s">
        <v>35</v>
      </c>
      <c r="E23" s="4" t="s">
        <v>79</v>
      </c>
      <c r="F23" s="4" t="s">
        <v>82</v>
      </c>
      <c r="G23" s="9">
        <v>5</v>
      </c>
      <c r="H23" s="9">
        <v>3</v>
      </c>
      <c r="I23" s="9">
        <v>1</v>
      </c>
      <c r="J23" s="9">
        <v>0</v>
      </c>
      <c r="K23" s="9">
        <v>0</v>
      </c>
      <c r="L23" s="9">
        <v>3</v>
      </c>
      <c r="M23" s="9">
        <v>0</v>
      </c>
      <c r="N23" s="9">
        <v>0</v>
      </c>
      <c r="O23" s="9">
        <v>0</v>
      </c>
      <c r="P23" s="7">
        <f t="shared" si="0"/>
        <v>12</v>
      </c>
      <c r="Q23" s="2">
        <f t="shared" si="1"/>
        <v>0.12</v>
      </c>
      <c r="R23" s="8" t="s">
        <v>64</v>
      </c>
    </row>
    <row r="24" spans="1:18" ht="31.2" x14ac:dyDescent="0.3">
      <c r="A24" s="13" t="s">
        <v>28</v>
      </c>
      <c r="B24" s="5" t="s">
        <v>34</v>
      </c>
      <c r="C24" s="9">
        <v>14</v>
      </c>
      <c r="D24" s="4" t="s">
        <v>35</v>
      </c>
      <c r="E24" s="4" t="s">
        <v>79</v>
      </c>
      <c r="F24" s="4" t="s">
        <v>82</v>
      </c>
      <c r="G24" s="9">
        <v>7</v>
      </c>
      <c r="H24" s="9">
        <v>1</v>
      </c>
      <c r="I24" s="9">
        <v>4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7">
        <f t="shared" si="0"/>
        <v>12</v>
      </c>
      <c r="Q24" s="2">
        <f t="shared" si="1"/>
        <v>0.12</v>
      </c>
      <c r="R24" s="8" t="s">
        <v>64</v>
      </c>
    </row>
    <row r="25" spans="1:18" ht="31.2" x14ac:dyDescent="0.3">
      <c r="A25" s="13" t="s">
        <v>39</v>
      </c>
      <c r="B25" s="5" t="s">
        <v>34</v>
      </c>
      <c r="C25" s="9">
        <v>9</v>
      </c>
      <c r="D25" s="9" t="s">
        <v>50</v>
      </c>
      <c r="E25" s="4" t="s">
        <v>79</v>
      </c>
      <c r="F25" s="5" t="s">
        <v>81</v>
      </c>
      <c r="G25" s="9">
        <v>4</v>
      </c>
      <c r="H25" s="9">
        <v>4</v>
      </c>
      <c r="I25" s="9">
        <v>4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7">
        <f t="shared" si="0"/>
        <v>12</v>
      </c>
      <c r="Q25" s="2">
        <f t="shared" si="1"/>
        <v>0.12</v>
      </c>
      <c r="R25" s="8" t="s">
        <v>64</v>
      </c>
    </row>
    <row r="26" spans="1:18" ht="31.2" x14ac:dyDescent="0.3">
      <c r="A26" s="13" t="s">
        <v>29</v>
      </c>
      <c r="B26" s="5" t="s">
        <v>34</v>
      </c>
      <c r="C26" s="9">
        <v>17</v>
      </c>
      <c r="D26" s="4" t="s">
        <v>35</v>
      </c>
      <c r="E26" s="4" t="s">
        <v>79</v>
      </c>
      <c r="F26" s="4" t="s">
        <v>82</v>
      </c>
      <c r="G26" s="9">
        <v>5</v>
      </c>
      <c r="H26" s="9">
        <v>2</v>
      </c>
      <c r="I26" s="9">
        <v>2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7">
        <f t="shared" si="0"/>
        <v>9</v>
      </c>
      <c r="Q26" s="2">
        <f t="shared" si="1"/>
        <v>0.09</v>
      </c>
      <c r="R26" s="8" t="s">
        <v>64</v>
      </c>
    </row>
    <row r="27" spans="1:18" x14ac:dyDescent="0.3">
      <c r="A27" s="16"/>
      <c r="B27" s="5"/>
      <c r="C27" s="9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7">
        <f t="shared" ref="P27:P33" si="2">SUM(G27:O27)</f>
        <v>0</v>
      </c>
      <c r="Q27" s="2">
        <f t="shared" ref="Q27:Q33" si="3">P27/100</f>
        <v>0</v>
      </c>
      <c r="R27" s="8"/>
    </row>
    <row r="28" spans="1:18" x14ac:dyDescent="0.3">
      <c r="A28" s="16"/>
      <c r="B28" s="5"/>
      <c r="C28" s="9"/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  <c r="P28" s="7">
        <f t="shared" si="2"/>
        <v>0</v>
      </c>
      <c r="Q28" s="2">
        <f t="shared" si="3"/>
        <v>0</v>
      </c>
      <c r="R28" s="8"/>
    </row>
    <row r="29" spans="1:18" x14ac:dyDescent="0.3">
      <c r="A29" s="16"/>
      <c r="B29" s="5"/>
      <c r="C29" s="9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7">
        <f t="shared" si="2"/>
        <v>0</v>
      </c>
      <c r="Q29" s="2">
        <f t="shared" si="3"/>
        <v>0</v>
      </c>
      <c r="R29" s="8"/>
    </row>
    <row r="30" spans="1:18" x14ac:dyDescent="0.3">
      <c r="A30" s="16"/>
      <c r="B30" s="5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7">
        <f t="shared" si="2"/>
        <v>0</v>
      </c>
      <c r="Q30" s="2">
        <f t="shared" si="3"/>
        <v>0</v>
      </c>
      <c r="R30" s="8"/>
    </row>
    <row r="31" spans="1:18" x14ac:dyDescent="0.3">
      <c r="A31" s="16"/>
      <c r="B31" s="5"/>
      <c r="C31" s="9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  <c r="P31" s="7">
        <f t="shared" si="2"/>
        <v>0</v>
      </c>
      <c r="Q31" s="2">
        <f t="shared" si="3"/>
        <v>0</v>
      </c>
      <c r="R31" s="8"/>
    </row>
    <row r="32" spans="1:18" x14ac:dyDescent="0.3">
      <c r="A32" s="16"/>
      <c r="B32" s="5"/>
      <c r="C32" s="9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  <c r="P32" s="7">
        <f t="shared" si="2"/>
        <v>0</v>
      </c>
      <c r="Q32" s="2">
        <f t="shared" si="3"/>
        <v>0</v>
      </c>
      <c r="R32" s="8"/>
    </row>
    <row r="33" spans="1:18" x14ac:dyDescent="0.3">
      <c r="A33" s="16"/>
      <c r="B33" s="5"/>
      <c r="C33" s="9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7">
        <f t="shared" si="2"/>
        <v>0</v>
      </c>
      <c r="Q33" s="2">
        <f t="shared" si="3"/>
        <v>0</v>
      </c>
      <c r="R33" s="8"/>
    </row>
  </sheetData>
  <sortState ref="A4:R26">
    <sortCondition descending="1" ref="Q4:Q26"/>
  </sortState>
  <mergeCells count="2">
    <mergeCell ref="A1:R1"/>
    <mergeCell ref="A3:R3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7" zoomScale="90" zoomScaleNormal="90" workbookViewId="0">
      <selection activeCell="F4" sqref="F4:F15"/>
    </sheetView>
  </sheetViews>
  <sheetFormatPr defaultColWidth="9.109375" defaultRowHeight="15.6" x14ac:dyDescent="0.3"/>
  <cols>
    <col min="1" max="1" width="43.5546875" style="17" customWidth="1"/>
    <col min="2" max="2" width="11.109375" style="3" bestFit="1" customWidth="1"/>
    <col min="3" max="3" width="8.44140625" style="3" bestFit="1" customWidth="1"/>
    <col min="4" max="5" width="9.109375" style="3"/>
    <col min="6" max="6" width="30.33203125" style="3" customWidth="1"/>
    <col min="7" max="15" width="4.88671875" style="3" bestFit="1" customWidth="1"/>
    <col min="16" max="17" width="4.88671875" style="3" customWidth="1"/>
    <col min="18" max="19" width="9.109375" style="3"/>
    <col min="20" max="20" width="12.88671875" style="3" bestFit="1" customWidth="1"/>
    <col min="21" max="16384" width="9.109375" style="3"/>
  </cols>
  <sheetData>
    <row r="1" spans="1:20" ht="22.8" x14ac:dyDescent="0.3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x14ac:dyDescent="0.3">
      <c r="A2" s="15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5</v>
      </c>
      <c r="S2" s="2" t="s">
        <v>6</v>
      </c>
      <c r="T2" s="1" t="s">
        <v>7</v>
      </c>
    </row>
    <row r="3" spans="1:20" x14ac:dyDescent="0.3">
      <c r="A3" s="19" t="s">
        <v>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78" x14ac:dyDescent="0.3">
      <c r="A4" s="12" t="s">
        <v>51</v>
      </c>
      <c r="B4" s="5" t="s">
        <v>34</v>
      </c>
      <c r="C4" s="6">
        <v>12</v>
      </c>
      <c r="D4" s="4" t="s">
        <v>52</v>
      </c>
      <c r="E4" s="4" t="s">
        <v>79</v>
      </c>
      <c r="F4" s="4" t="s">
        <v>80</v>
      </c>
      <c r="G4" s="6">
        <v>10</v>
      </c>
      <c r="H4" s="6">
        <v>14</v>
      </c>
      <c r="I4" s="6">
        <v>5</v>
      </c>
      <c r="J4" s="6">
        <v>6</v>
      </c>
      <c r="K4" s="6">
        <v>0</v>
      </c>
      <c r="L4" s="6">
        <v>18</v>
      </c>
      <c r="M4" s="6">
        <v>0</v>
      </c>
      <c r="N4" s="6">
        <v>0</v>
      </c>
      <c r="O4" s="6">
        <v>2</v>
      </c>
      <c r="P4" s="6">
        <v>5</v>
      </c>
      <c r="Q4" s="6"/>
      <c r="R4" s="7">
        <f t="shared" ref="R4:R15" si="0">SUM(G4:Q4)</f>
        <v>60</v>
      </c>
      <c r="S4" s="2">
        <f t="shared" ref="S4:S15" si="1">R4/100</f>
        <v>0.6</v>
      </c>
      <c r="T4" s="8" t="s">
        <v>65</v>
      </c>
    </row>
    <row r="5" spans="1:20" ht="78" x14ac:dyDescent="0.3">
      <c r="A5" s="13" t="s">
        <v>53</v>
      </c>
      <c r="B5" s="5" t="s">
        <v>34</v>
      </c>
      <c r="C5" s="9">
        <v>11</v>
      </c>
      <c r="D5" s="9" t="s">
        <v>52</v>
      </c>
      <c r="E5" s="4" t="s">
        <v>79</v>
      </c>
      <c r="F5" s="4" t="s">
        <v>80</v>
      </c>
      <c r="G5" s="9">
        <v>8</v>
      </c>
      <c r="H5" s="9">
        <v>10</v>
      </c>
      <c r="I5" s="9">
        <v>7</v>
      </c>
      <c r="J5" s="9">
        <v>4</v>
      </c>
      <c r="K5" s="9">
        <v>3</v>
      </c>
      <c r="L5" s="9">
        <v>8</v>
      </c>
      <c r="M5" s="9">
        <v>1</v>
      </c>
      <c r="N5" s="9">
        <v>3</v>
      </c>
      <c r="O5" s="9">
        <v>2</v>
      </c>
      <c r="P5" s="9">
        <v>0</v>
      </c>
      <c r="Q5" s="9"/>
      <c r="R5" s="7">
        <f t="shared" si="0"/>
        <v>46</v>
      </c>
      <c r="S5" s="2">
        <f t="shared" si="1"/>
        <v>0.46</v>
      </c>
      <c r="T5" s="8" t="s">
        <v>64</v>
      </c>
    </row>
    <row r="6" spans="1:20" ht="78" x14ac:dyDescent="0.3">
      <c r="A6" s="13" t="s">
        <v>57</v>
      </c>
      <c r="B6" s="5" t="s">
        <v>34</v>
      </c>
      <c r="C6" s="9">
        <v>4</v>
      </c>
      <c r="D6" s="9" t="s">
        <v>52</v>
      </c>
      <c r="E6" s="4" t="s">
        <v>79</v>
      </c>
      <c r="F6" s="4" t="s">
        <v>80</v>
      </c>
      <c r="G6" s="9">
        <v>2</v>
      </c>
      <c r="H6" s="9">
        <v>10</v>
      </c>
      <c r="I6" s="9">
        <v>2</v>
      </c>
      <c r="J6" s="9">
        <v>4</v>
      </c>
      <c r="K6" s="9">
        <v>8</v>
      </c>
      <c r="L6" s="9">
        <v>8</v>
      </c>
      <c r="M6" s="9">
        <v>0</v>
      </c>
      <c r="N6" s="9">
        <v>3</v>
      </c>
      <c r="O6" s="9">
        <v>0</v>
      </c>
      <c r="P6" s="9">
        <v>2</v>
      </c>
      <c r="Q6" s="9"/>
      <c r="R6" s="7">
        <f t="shared" si="0"/>
        <v>39</v>
      </c>
      <c r="S6" s="2">
        <f t="shared" si="1"/>
        <v>0.39</v>
      </c>
      <c r="T6" s="8" t="s">
        <v>64</v>
      </c>
    </row>
    <row r="7" spans="1:20" ht="78" x14ac:dyDescent="0.3">
      <c r="A7" s="12" t="s">
        <v>54</v>
      </c>
      <c r="B7" s="5" t="s">
        <v>34</v>
      </c>
      <c r="C7" s="6">
        <v>7</v>
      </c>
      <c r="D7" s="4" t="s">
        <v>52</v>
      </c>
      <c r="E7" s="4" t="s">
        <v>79</v>
      </c>
      <c r="F7" s="4" t="s">
        <v>80</v>
      </c>
      <c r="G7" s="6">
        <v>6</v>
      </c>
      <c r="H7" s="6">
        <v>6</v>
      </c>
      <c r="I7" s="6">
        <v>3</v>
      </c>
      <c r="J7" s="6">
        <v>4</v>
      </c>
      <c r="K7" s="6">
        <v>0</v>
      </c>
      <c r="L7" s="6">
        <v>6</v>
      </c>
      <c r="M7" s="6">
        <v>1</v>
      </c>
      <c r="N7" s="6">
        <v>0</v>
      </c>
      <c r="O7" s="6">
        <v>2</v>
      </c>
      <c r="P7" s="6">
        <v>5</v>
      </c>
      <c r="Q7" s="6"/>
      <c r="R7" s="7">
        <f t="shared" si="0"/>
        <v>33</v>
      </c>
      <c r="S7" s="2">
        <f t="shared" si="1"/>
        <v>0.33</v>
      </c>
      <c r="T7" s="8" t="s">
        <v>64</v>
      </c>
    </row>
    <row r="8" spans="1:20" ht="78" x14ac:dyDescent="0.3">
      <c r="A8" s="12" t="s">
        <v>55</v>
      </c>
      <c r="B8" s="5" t="s">
        <v>34</v>
      </c>
      <c r="C8" s="6">
        <v>10</v>
      </c>
      <c r="D8" s="4" t="s">
        <v>52</v>
      </c>
      <c r="E8" s="4" t="s">
        <v>79</v>
      </c>
      <c r="F8" s="4" t="s">
        <v>80</v>
      </c>
      <c r="G8" s="6">
        <v>10</v>
      </c>
      <c r="H8" s="6">
        <v>8</v>
      </c>
      <c r="I8" s="6">
        <v>2</v>
      </c>
      <c r="J8" s="6">
        <v>3</v>
      </c>
      <c r="K8" s="6">
        <v>2</v>
      </c>
      <c r="L8" s="6">
        <v>0</v>
      </c>
      <c r="M8" s="6">
        <v>2</v>
      </c>
      <c r="N8" s="6">
        <v>0</v>
      </c>
      <c r="O8" s="6">
        <v>0</v>
      </c>
      <c r="P8" s="6">
        <v>4</v>
      </c>
      <c r="Q8" s="6"/>
      <c r="R8" s="7">
        <f t="shared" si="0"/>
        <v>31</v>
      </c>
      <c r="S8" s="2">
        <f t="shared" si="1"/>
        <v>0.31</v>
      </c>
      <c r="T8" s="8" t="s">
        <v>64</v>
      </c>
    </row>
    <row r="9" spans="1:20" ht="78" x14ac:dyDescent="0.3">
      <c r="A9" s="13" t="s">
        <v>56</v>
      </c>
      <c r="B9" s="5" t="s">
        <v>34</v>
      </c>
      <c r="C9" s="9">
        <v>7</v>
      </c>
      <c r="D9" s="9" t="s">
        <v>52</v>
      </c>
      <c r="E9" s="4" t="s">
        <v>79</v>
      </c>
      <c r="F9" s="4" t="s">
        <v>80</v>
      </c>
      <c r="G9" s="9">
        <v>6</v>
      </c>
      <c r="H9" s="9">
        <v>4</v>
      </c>
      <c r="I9" s="9">
        <v>1</v>
      </c>
      <c r="J9" s="9">
        <v>6</v>
      </c>
      <c r="K9" s="9">
        <v>3</v>
      </c>
      <c r="L9" s="9">
        <v>8</v>
      </c>
      <c r="M9" s="9">
        <v>2</v>
      </c>
      <c r="N9" s="9">
        <v>0</v>
      </c>
      <c r="O9" s="9">
        <v>0</v>
      </c>
      <c r="P9" s="9">
        <v>0</v>
      </c>
      <c r="Q9" s="9"/>
      <c r="R9" s="7">
        <f t="shared" si="0"/>
        <v>30</v>
      </c>
      <c r="S9" s="2">
        <f t="shared" si="1"/>
        <v>0.3</v>
      </c>
      <c r="T9" s="8" t="s">
        <v>64</v>
      </c>
    </row>
    <row r="10" spans="1:20" ht="78" x14ac:dyDescent="0.3">
      <c r="A10" s="13" t="s">
        <v>58</v>
      </c>
      <c r="B10" s="5" t="s">
        <v>34</v>
      </c>
      <c r="C10" s="9">
        <v>8</v>
      </c>
      <c r="D10" s="9" t="s">
        <v>52</v>
      </c>
      <c r="E10" s="4" t="s">
        <v>79</v>
      </c>
      <c r="F10" s="4" t="s">
        <v>80</v>
      </c>
      <c r="G10" s="9">
        <v>0</v>
      </c>
      <c r="H10" s="9">
        <v>8</v>
      </c>
      <c r="I10" s="9">
        <v>3</v>
      </c>
      <c r="J10" s="9">
        <v>3</v>
      </c>
      <c r="K10" s="9">
        <v>0</v>
      </c>
      <c r="L10" s="9">
        <v>8</v>
      </c>
      <c r="M10" s="9">
        <v>1</v>
      </c>
      <c r="N10" s="9">
        <v>0</v>
      </c>
      <c r="O10" s="9">
        <v>2</v>
      </c>
      <c r="P10" s="9">
        <v>3</v>
      </c>
      <c r="Q10" s="9"/>
      <c r="R10" s="7">
        <f t="shared" si="0"/>
        <v>28</v>
      </c>
      <c r="S10" s="2">
        <f t="shared" si="1"/>
        <v>0.28000000000000003</v>
      </c>
      <c r="T10" s="8" t="s">
        <v>64</v>
      </c>
    </row>
    <row r="11" spans="1:20" ht="78" x14ac:dyDescent="0.3">
      <c r="A11" s="16" t="s">
        <v>59</v>
      </c>
      <c r="B11" s="5" t="s">
        <v>34</v>
      </c>
      <c r="C11" s="9">
        <v>5</v>
      </c>
      <c r="D11" s="9" t="s">
        <v>52</v>
      </c>
      <c r="E11" s="4" t="s">
        <v>79</v>
      </c>
      <c r="F11" s="4" t="s">
        <v>80</v>
      </c>
      <c r="G11" s="9">
        <v>4</v>
      </c>
      <c r="H11" s="9">
        <v>6</v>
      </c>
      <c r="I11" s="9">
        <v>2</v>
      </c>
      <c r="J11" s="9">
        <v>6</v>
      </c>
      <c r="K11" s="9">
        <v>0</v>
      </c>
      <c r="L11" s="9">
        <v>0</v>
      </c>
      <c r="M11" s="9">
        <v>0</v>
      </c>
      <c r="N11" s="9">
        <v>0</v>
      </c>
      <c r="O11" s="9">
        <v>2</v>
      </c>
      <c r="P11" s="9">
        <v>5</v>
      </c>
      <c r="Q11" s="9"/>
      <c r="R11" s="7">
        <f t="shared" si="0"/>
        <v>25</v>
      </c>
      <c r="S11" s="2">
        <f t="shared" si="1"/>
        <v>0.25</v>
      </c>
      <c r="T11" s="8" t="s">
        <v>64</v>
      </c>
    </row>
    <row r="12" spans="1:20" ht="78" x14ac:dyDescent="0.3">
      <c r="A12" s="12" t="s">
        <v>60</v>
      </c>
      <c r="B12" s="5" t="s">
        <v>34</v>
      </c>
      <c r="C12" s="6">
        <v>1</v>
      </c>
      <c r="D12" s="4" t="s">
        <v>52</v>
      </c>
      <c r="E12" s="4" t="s">
        <v>79</v>
      </c>
      <c r="F12" s="4" t="s">
        <v>80</v>
      </c>
      <c r="G12" s="6">
        <v>6</v>
      </c>
      <c r="H12" s="6">
        <v>12</v>
      </c>
      <c r="I12" s="6">
        <v>2</v>
      </c>
      <c r="J12" s="6">
        <v>3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/>
      <c r="R12" s="7">
        <f t="shared" si="0"/>
        <v>23</v>
      </c>
      <c r="S12" s="2">
        <f t="shared" si="1"/>
        <v>0.23</v>
      </c>
      <c r="T12" s="8" t="s">
        <v>64</v>
      </c>
    </row>
    <row r="13" spans="1:20" ht="78" x14ac:dyDescent="0.3">
      <c r="A13" s="13" t="s">
        <v>61</v>
      </c>
      <c r="B13" s="5" t="s">
        <v>34</v>
      </c>
      <c r="C13" s="9">
        <v>9</v>
      </c>
      <c r="D13" s="9" t="s">
        <v>52</v>
      </c>
      <c r="E13" s="4" t="s">
        <v>79</v>
      </c>
      <c r="F13" s="4" t="s">
        <v>80</v>
      </c>
      <c r="G13" s="9">
        <v>6</v>
      </c>
      <c r="H13" s="9">
        <v>6</v>
      </c>
      <c r="I13" s="9">
        <v>1</v>
      </c>
      <c r="J13" s="9">
        <v>4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6</v>
      </c>
      <c r="Q13" s="9"/>
      <c r="R13" s="7">
        <f t="shared" si="0"/>
        <v>23</v>
      </c>
      <c r="S13" s="2">
        <f t="shared" si="1"/>
        <v>0.23</v>
      </c>
      <c r="T13" s="8" t="s">
        <v>64</v>
      </c>
    </row>
    <row r="14" spans="1:20" ht="78" x14ac:dyDescent="0.3">
      <c r="A14" s="16" t="s">
        <v>62</v>
      </c>
      <c r="B14" s="5" t="s">
        <v>34</v>
      </c>
      <c r="C14" s="9">
        <v>3</v>
      </c>
      <c r="D14" s="9" t="s">
        <v>52</v>
      </c>
      <c r="E14" s="4" t="s">
        <v>79</v>
      </c>
      <c r="F14" s="4" t="s">
        <v>80</v>
      </c>
      <c r="G14" s="9">
        <v>4</v>
      </c>
      <c r="H14" s="9">
        <v>8</v>
      </c>
      <c r="I14" s="9">
        <v>2</v>
      </c>
      <c r="J14" s="9">
        <v>5</v>
      </c>
      <c r="K14" s="9">
        <v>0</v>
      </c>
      <c r="L14" s="9">
        <v>0</v>
      </c>
      <c r="M14" s="9">
        <v>3</v>
      </c>
      <c r="N14" s="9">
        <v>0</v>
      </c>
      <c r="O14" s="9">
        <v>0</v>
      </c>
      <c r="P14" s="9">
        <v>0</v>
      </c>
      <c r="Q14" s="9"/>
      <c r="R14" s="7">
        <f t="shared" si="0"/>
        <v>22</v>
      </c>
      <c r="S14" s="2">
        <f t="shared" si="1"/>
        <v>0.22</v>
      </c>
      <c r="T14" s="8" t="s">
        <v>64</v>
      </c>
    </row>
    <row r="15" spans="1:20" ht="78" x14ac:dyDescent="0.3">
      <c r="A15" s="16" t="s">
        <v>63</v>
      </c>
      <c r="B15" s="5" t="s">
        <v>34</v>
      </c>
      <c r="C15" s="9">
        <v>2</v>
      </c>
      <c r="D15" s="10" t="s">
        <v>52</v>
      </c>
      <c r="E15" s="4" t="s">
        <v>79</v>
      </c>
      <c r="F15" s="4" t="s">
        <v>80</v>
      </c>
      <c r="G15" s="9">
        <v>4</v>
      </c>
      <c r="H15" s="9">
        <v>6</v>
      </c>
      <c r="I15" s="9">
        <v>2</v>
      </c>
      <c r="J15" s="9">
        <v>4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/>
      <c r="R15" s="7">
        <f t="shared" si="0"/>
        <v>16</v>
      </c>
      <c r="S15" s="2">
        <f t="shared" si="1"/>
        <v>0.16</v>
      </c>
      <c r="T15" s="8" t="s">
        <v>64</v>
      </c>
    </row>
    <row r="16" spans="1:20" x14ac:dyDescent="0.3">
      <c r="A16" s="13"/>
      <c r="B16" s="5"/>
      <c r="C16" s="9"/>
      <c r="D16" s="9"/>
      <c r="E16" s="9"/>
      <c r="F16" s="5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7">
        <f t="shared" ref="R16:R33" si="2">SUM(G16:Q16)</f>
        <v>0</v>
      </c>
      <c r="S16" s="2">
        <f t="shared" ref="S16:S33" si="3">R16/100</f>
        <v>0</v>
      </c>
      <c r="T16" s="8"/>
    </row>
    <row r="17" spans="1:20" x14ac:dyDescent="0.3">
      <c r="A17" s="16"/>
      <c r="B17" s="5"/>
      <c r="C17" s="14"/>
      <c r="D17" s="9"/>
      <c r="E17" s="9"/>
      <c r="F17" s="5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7">
        <f t="shared" si="2"/>
        <v>0</v>
      </c>
      <c r="S17" s="2">
        <f t="shared" si="3"/>
        <v>0</v>
      </c>
      <c r="T17" s="8"/>
    </row>
    <row r="18" spans="1:20" x14ac:dyDescent="0.3">
      <c r="A18" s="12"/>
      <c r="B18" s="5"/>
      <c r="C18" s="9"/>
      <c r="D18" s="11"/>
      <c r="E18" s="9"/>
      <c r="F18" s="5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7">
        <f t="shared" si="2"/>
        <v>0</v>
      </c>
      <c r="S18" s="2">
        <f t="shared" si="3"/>
        <v>0</v>
      </c>
      <c r="T18" s="8"/>
    </row>
    <row r="19" spans="1:20" x14ac:dyDescent="0.3">
      <c r="A19" s="12"/>
      <c r="B19" s="5"/>
      <c r="C19" s="9"/>
      <c r="D19" s="9"/>
      <c r="E19" s="9"/>
      <c r="F19" s="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7">
        <f t="shared" si="2"/>
        <v>0</v>
      </c>
      <c r="S19" s="2">
        <f t="shared" si="3"/>
        <v>0</v>
      </c>
      <c r="T19" s="8"/>
    </row>
    <row r="20" spans="1:20" x14ac:dyDescent="0.3">
      <c r="A20" s="13"/>
      <c r="B20" s="5"/>
      <c r="C20" s="9"/>
      <c r="D20" s="11"/>
      <c r="E20" s="9"/>
      <c r="F20" s="5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7">
        <f t="shared" si="2"/>
        <v>0</v>
      </c>
      <c r="S20" s="2">
        <f t="shared" si="3"/>
        <v>0</v>
      </c>
      <c r="T20" s="8"/>
    </row>
    <row r="21" spans="1:20" x14ac:dyDescent="0.3">
      <c r="A21" s="13"/>
      <c r="B21" s="5"/>
      <c r="C21" s="9"/>
      <c r="D21" s="11"/>
      <c r="E21" s="11"/>
      <c r="F21" s="5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7">
        <f t="shared" si="2"/>
        <v>0</v>
      </c>
      <c r="S21" s="2">
        <f t="shared" si="3"/>
        <v>0</v>
      </c>
      <c r="T21" s="8"/>
    </row>
    <row r="22" spans="1:20" x14ac:dyDescent="0.3">
      <c r="A22" s="16"/>
      <c r="B22" s="5"/>
      <c r="C22" s="9"/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7">
        <f t="shared" si="2"/>
        <v>0</v>
      </c>
      <c r="S22" s="2">
        <f t="shared" si="3"/>
        <v>0</v>
      </c>
      <c r="T22" s="8"/>
    </row>
    <row r="23" spans="1:20" x14ac:dyDescent="0.3">
      <c r="A23" s="16"/>
      <c r="B23" s="5"/>
      <c r="C23" s="9"/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7">
        <f t="shared" si="2"/>
        <v>0</v>
      </c>
      <c r="S23" s="2">
        <f t="shared" si="3"/>
        <v>0</v>
      </c>
      <c r="T23" s="8"/>
    </row>
    <row r="24" spans="1:20" x14ac:dyDescent="0.3">
      <c r="A24" s="16"/>
      <c r="B24" s="5"/>
      <c r="C24" s="9"/>
      <c r="D24" s="10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7">
        <f t="shared" si="2"/>
        <v>0</v>
      </c>
      <c r="S24" s="2">
        <f t="shared" si="3"/>
        <v>0</v>
      </c>
      <c r="T24" s="8"/>
    </row>
    <row r="25" spans="1:20" x14ac:dyDescent="0.3">
      <c r="A25" s="16"/>
      <c r="B25" s="5"/>
      <c r="C25" s="9"/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7">
        <f t="shared" si="2"/>
        <v>0</v>
      </c>
      <c r="S25" s="2">
        <f t="shared" si="3"/>
        <v>0</v>
      </c>
      <c r="T25" s="8"/>
    </row>
    <row r="26" spans="1:20" x14ac:dyDescent="0.3">
      <c r="A26" s="16"/>
      <c r="B26" s="5"/>
      <c r="C26" s="9"/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7">
        <f t="shared" si="2"/>
        <v>0</v>
      </c>
      <c r="S26" s="2">
        <f t="shared" si="3"/>
        <v>0</v>
      </c>
      <c r="T26" s="8"/>
    </row>
    <row r="27" spans="1:20" x14ac:dyDescent="0.3">
      <c r="A27" s="16"/>
      <c r="B27" s="5"/>
      <c r="C27" s="9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7">
        <f t="shared" si="2"/>
        <v>0</v>
      </c>
      <c r="S27" s="2">
        <f t="shared" si="3"/>
        <v>0</v>
      </c>
      <c r="T27" s="8"/>
    </row>
    <row r="28" spans="1:20" x14ac:dyDescent="0.3">
      <c r="A28" s="16"/>
      <c r="B28" s="5"/>
      <c r="C28" s="9"/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7">
        <f t="shared" si="2"/>
        <v>0</v>
      </c>
      <c r="S28" s="2">
        <f t="shared" si="3"/>
        <v>0</v>
      </c>
      <c r="T28" s="8"/>
    </row>
    <row r="29" spans="1:20" x14ac:dyDescent="0.3">
      <c r="A29" s="16"/>
      <c r="B29" s="5"/>
      <c r="C29" s="9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7">
        <f t="shared" si="2"/>
        <v>0</v>
      </c>
      <c r="S29" s="2">
        <f t="shared" si="3"/>
        <v>0</v>
      </c>
      <c r="T29" s="8"/>
    </row>
    <row r="30" spans="1:20" x14ac:dyDescent="0.3">
      <c r="A30" s="16"/>
      <c r="B30" s="5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7">
        <f t="shared" si="2"/>
        <v>0</v>
      </c>
      <c r="S30" s="2">
        <f t="shared" si="3"/>
        <v>0</v>
      </c>
      <c r="T30" s="8"/>
    </row>
    <row r="31" spans="1:20" x14ac:dyDescent="0.3">
      <c r="A31" s="16"/>
      <c r="B31" s="5"/>
      <c r="C31" s="9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7">
        <f t="shared" si="2"/>
        <v>0</v>
      </c>
      <c r="S31" s="2">
        <f t="shared" si="3"/>
        <v>0</v>
      </c>
      <c r="T31" s="8"/>
    </row>
    <row r="32" spans="1:20" x14ac:dyDescent="0.3">
      <c r="A32" s="16"/>
      <c r="B32" s="5"/>
      <c r="C32" s="9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7">
        <f t="shared" si="2"/>
        <v>0</v>
      </c>
      <c r="S32" s="2">
        <f t="shared" si="3"/>
        <v>0</v>
      </c>
      <c r="T32" s="8"/>
    </row>
    <row r="33" spans="1:20" x14ac:dyDescent="0.3">
      <c r="A33" s="16"/>
      <c r="B33" s="5"/>
      <c r="C33" s="9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7">
        <f t="shared" si="2"/>
        <v>0</v>
      </c>
      <c r="S33" s="2">
        <f t="shared" si="3"/>
        <v>0</v>
      </c>
      <c r="T33" s="8"/>
    </row>
  </sheetData>
  <sortState ref="A5:T15">
    <sortCondition descending="1" ref="S5:S15"/>
  </sortState>
  <mergeCells count="2">
    <mergeCell ref="A1:T1"/>
    <mergeCell ref="A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90" zoomScaleNormal="90" workbookViewId="0">
      <selection activeCell="F12" sqref="F12"/>
    </sheetView>
  </sheetViews>
  <sheetFormatPr defaultColWidth="9.109375" defaultRowHeight="15.6" x14ac:dyDescent="0.3"/>
  <cols>
    <col min="1" max="1" width="43.5546875" style="17" customWidth="1"/>
    <col min="2" max="2" width="11.109375" style="3" bestFit="1" customWidth="1"/>
    <col min="3" max="3" width="8.44140625" style="3" bestFit="1" customWidth="1"/>
    <col min="4" max="5" width="9.109375" style="3"/>
    <col min="6" max="6" width="39.109375" style="3" customWidth="1"/>
    <col min="7" max="15" width="4.88671875" style="3" bestFit="1" customWidth="1"/>
    <col min="16" max="17" width="9.109375" style="3"/>
    <col min="18" max="18" width="12.88671875" style="3" bestFit="1" customWidth="1"/>
    <col min="19" max="16384" width="9.109375" style="3"/>
  </cols>
  <sheetData>
    <row r="1" spans="1:18" ht="22.8" x14ac:dyDescent="0.3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3">
      <c r="A2" s="15" t="s">
        <v>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5</v>
      </c>
      <c r="Q2" s="2" t="s">
        <v>6</v>
      </c>
      <c r="R2" s="1" t="s">
        <v>7</v>
      </c>
    </row>
    <row r="3" spans="1:18" x14ac:dyDescent="0.3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78" x14ac:dyDescent="0.3">
      <c r="A4" s="12" t="s">
        <v>66</v>
      </c>
      <c r="B4" s="5" t="s">
        <v>34</v>
      </c>
      <c r="C4" s="6">
        <v>10</v>
      </c>
      <c r="D4" s="4" t="s">
        <v>67</v>
      </c>
      <c r="E4" s="4" t="s">
        <v>79</v>
      </c>
      <c r="F4" s="4" t="s">
        <v>80</v>
      </c>
      <c r="G4" s="6">
        <v>5</v>
      </c>
      <c r="H4" s="6">
        <v>10</v>
      </c>
      <c r="I4" s="6">
        <v>13</v>
      </c>
      <c r="J4" s="6">
        <v>4</v>
      </c>
      <c r="K4" s="6">
        <v>3</v>
      </c>
      <c r="L4" s="6">
        <v>18</v>
      </c>
      <c r="M4" s="6">
        <v>3</v>
      </c>
      <c r="N4" s="6">
        <v>0</v>
      </c>
      <c r="O4" s="6">
        <v>0</v>
      </c>
      <c r="P4" s="7">
        <f t="shared" ref="P4:P13" si="0">SUM(G4:O4)</f>
        <v>56</v>
      </c>
      <c r="Q4" s="2">
        <f t="shared" ref="Q4:Q13" si="1">P4/100</f>
        <v>0.56000000000000005</v>
      </c>
      <c r="R4" s="8" t="s">
        <v>65</v>
      </c>
    </row>
    <row r="5" spans="1:18" ht="78" x14ac:dyDescent="0.3">
      <c r="A5" s="12" t="s">
        <v>69</v>
      </c>
      <c r="B5" s="5" t="s">
        <v>34</v>
      </c>
      <c r="C5" s="6">
        <v>4</v>
      </c>
      <c r="D5" s="4" t="s">
        <v>70</v>
      </c>
      <c r="E5" s="4" t="s">
        <v>79</v>
      </c>
      <c r="F5" s="4" t="s">
        <v>80</v>
      </c>
      <c r="G5" s="6">
        <v>8</v>
      </c>
      <c r="H5" s="6">
        <v>10</v>
      </c>
      <c r="I5" s="6">
        <v>12</v>
      </c>
      <c r="J5" s="6">
        <v>2</v>
      </c>
      <c r="K5" s="6">
        <v>3</v>
      </c>
      <c r="L5" s="6">
        <v>15</v>
      </c>
      <c r="M5" s="6">
        <v>5</v>
      </c>
      <c r="N5" s="6">
        <v>0</v>
      </c>
      <c r="O5" s="6">
        <v>0</v>
      </c>
      <c r="P5" s="7">
        <f t="shared" si="0"/>
        <v>55</v>
      </c>
      <c r="Q5" s="2">
        <f t="shared" si="1"/>
        <v>0.55000000000000004</v>
      </c>
      <c r="R5" s="8" t="s">
        <v>78</v>
      </c>
    </row>
    <row r="6" spans="1:18" ht="78" x14ac:dyDescent="0.3">
      <c r="A6" s="13" t="s">
        <v>68</v>
      </c>
      <c r="B6" s="5" t="s">
        <v>34</v>
      </c>
      <c r="C6" s="9">
        <v>9</v>
      </c>
      <c r="D6" s="9" t="s">
        <v>67</v>
      </c>
      <c r="E6" s="4" t="s">
        <v>79</v>
      </c>
      <c r="F6" s="4" t="s">
        <v>80</v>
      </c>
      <c r="G6" s="9">
        <v>7</v>
      </c>
      <c r="H6" s="9">
        <v>4</v>
      </c>
      <c r="I6" s="9">
        <v>13</v>
      </c>
      <c r="J6" s="9">
        <v>2</v>
      </c>
      <c r="K6" s="9">
        <v>3</v>
      </c>
      <c r="L6" s="9">
        <v>15</v>
      </c>
      <c r="M6" s="9">
        <v>5</v>
      </c>
      <c r="N6" s="9">
        <v>2</v>
      </c>
      <c r="O6" s="9">
        <v>0</v>
      </c>
      <c r="P6" s="7">
        <f t="shared" si="0"/>
        <v>51</v>
      </c>
      <c r="Q6" s="2">
        <f t="shared" si="1"/>
        <v>0.51</v>
      </c>
      <c r="R6" s="8" t="s">
        <v>78</v>
      </c>
    </row>
    <row r="7" spans="1:18" ht="78" x14ac:dyDescent="0.3">
      <c r="A7" s="12" t="s">
        <v>71</v>
      </c>
      <c r="B7" s="5" t="s">
        <v>34</v>
      </c>
      <c r="C7" s="6">
        <v>8</v>
      </c>
      <c r="D7" s="4" t="s">
        <v>67</v>
      </c>
      <c r="E7" s="4" t="s">
        <v>79</v>
      </c>
      <c r="F7" s="4" t="s">
        <v>80</v>
      </c>
      <c r="G7" s="6">
        <v>7</v>
      </c>
      <c r="H7" s="6">
        <v>6</v>
      </c>
      <c r="I7" s="6">
        <v>12</v>
      </c>
      <c r="J7" s="6">
        <v>2</v>
      </c>
      <c r="K7" s="6">
        <v>2</v>
      </c>
      <c r="L7" s="6">
        <v>9</v>
      </c>
      <c r="M7" s="6">
        <v>5</v>
      </c>
      <c r="N7" s="6">
        <v>2</v>
      </c>
      <c r="O7" s="6">
        <v>0</v>
      </c>
      <c r="P7" s="7">
        <f t="shared" si="0"/>
        <v>45</v>
      </c>
      <c r="Q7" s="2">
        <f t="shared" si="1"/>
        <v>0.45</v>
      </c>
      <c r="R7" s="8" t="s">
        <v>64</v>
      </c>
    </row>
    <row r="8" spans="1:18" ht="78" x14ac:dyDescent="0.3">
      <c r="A8" s="13" t="s">
        <v>72</v>
      </c>
      <c r="B8" s="5" t="s">
        <v>34</v>
      </c>
      <c r="C8" s="9">
        <v>3</v>
      </c>
      <c r="D8" s="9" t="s">
        <v>67</v>
      </c>
      <c r="E8" s="4" t="s">
        <v>79</v>
      </c>
      <c r="F8" s="4" t="s">
        <v>80</v>
      </c>
      <c r="G8" s="9">
        <v>4</v>
      </c>
      <c r="H8" s="9">
        <v>6</v>
      </c>
      <c r="I8" s="9">
        <v>11</v>
      </c>
      <c r="J8" s="9">
        <v>0</v>
      </c>
      <c r="K8" s="9">
        <v>2</v>
      </c>
      <c r="L8" s="9">
        <v>15</v>
      </c>
      <c r="M8" s="9">
        <v>5</v>
      </c>
      <c r="N8" s="9">
        <v>0</v>
      </c>
      <c r="O8" s="9">
        <v>0</v>
      </c>
      <c r="P8" s="7">
        <f t="shared" si="0"/>
        <v>43</v>
      </c>
      <c r="Q8" s="2">
        <f t="shared" si="1"/>
        <v>0.43</v>
      </c>
      <c r="R8" s="8" t="s">
        <v>64</v>
      </c>
    </row>
    <row r="9" spans="1:18" ht="78" x14ac:dyDescent="0.3">
      <c r="A9" s="13" t="s">
        <v>73</v>
      </c>
      <c r="B9" s="5" t="s">
        <v>34</v>
      </c>
      <c r="C9" s="9">
        <v>6</v>
      </c>
      <c r="D9" s="9" t="s">
        <v>67</v>
      </c>
      <c r="E9" s="4" t="s">
        <v>79</v>
      </c>
      <c r="F9" s="4" t="s">
        <v>80</v>
      </c>
      <c r="G9" s="9">
        <v>6</v>
      </c>
      <c r="H9" s="9">
        <v>6</v>
      </c>
      <c r="I9" s="9">
        <v>11</v>
      </c>
      <c r="J9" s="9">
        <v>0</v>
      </c>
      <c r="K9" s="9">
        <v>3</v>
      </c>
      <c r="L9" s="9">
        <v>12</v>
      </c>
      <c r="M9" s="9">
        <v>5</v>
      </c>
      <c r="N9" s="9">
        <v>0</v>
      </c>
      <c r="O9" s="9">
        <v>0</v>
      </c>
      <c r="P9" s="7">
        <f t="shared" si="0"/>
        <v>43</v>
      </c>
      <c r="Q9" s="2">
        <f t="shared" si="1"/>
        <v>0.43</v>
      </c>
      <c r="R9" s="8" t="s">
        <v>64</v>
      </c>
    </row>
    <row r="10" spans="1:18" ht="78" x14ac:dyDescent="0.3">
      <c r="A10" s="13" t="s">
        <v>74</v>
      </c>
      <c r="B10" s="5" t="s">
        <v>34</v>
      </c>
      <c r="C10" s="9">
        <v>2</v>
      </c>
      <c r="D10" s="9" t="s">
        <v>67</v>
      </c>
      <c r="E10" s="4" t="s">
        <v>79</v>
      </c>
      <c r="F10" s="4" t="s">
        <v>80</v>
      </c>
      <c r="G10" s="9">
        <v>7</v>
      </c>
      <c r="H10" s="9">
        <v>10</v>
      </c>
      <c r="I10" s="9">
        <v>12</v>
      </c>
      <c r="J10" s="9">
        <v>0</v>
      </c>
      <c r="K10" s="9">
        <v>3</v>
      </c>
      <c r="L10" s="9">
        <v>9</v>
      </c>
      <c r="M10" s="9">
        <v>0</v>
      </c>
      <c r="N10" s="9">
        <v>0</v>
      </c>
      <c r="O10" s="9">
        <v>0</v>
      </c>
      <c r="P10" s="7">
        <f t="shared" si="0"/>
        <v>41</v>
      </c>
      <c r="Q10" s="2">
        <f t="shared" si="1"/>
        <v>0.41</v>
      </c>
      <c r="R10" s="8" t="s">
        <v>64</v>
      </c>
    </row>
    <row r="11" spans="1:18" ht="78" x14ac:dyDescent="0.3">
      <c r="A11" s="16" t="s">
        <v>75</v>
      </c>
      <c r="B11" s="5" t="s">
        <v>34</v>
      </c>
      <c r="C11" s="9">
        <v>7</v>
      </c>
      <c r="D11" s="9" t="s">
        <v>67</v>
      </c>
      <c r="E11" s="4" t="s">
        <v>79</v>
      </c>
      <c r="F11" s="4" t="s">
        <v>80</v>
      </c>
      <c r="G11" s="9">
        <v>6</v>
      </c>
      <c r="H11" s="9">
        <v>6</v>
      </c>
      <c r="I11" s="9">
        <v>10</v>
      </c>
      <c r="J11" s="9">
        <v>0</v>
      </c>
      <c r="K11" s="9">
        <v>0</v>
      </c>
      <c r="L11" s="9">
        <v>15</v>
      </c>
      <c r="M11" s="9">
        <v>0</v>
      </c>
      <c r="N11" s="9">
        <v>0</v>
      </c>
      <c r="O11" s="9">
        <v>0</v>
      </c>
      <c r="P11" s="7">
        <f t="shared" si="0"/>
        <v>37</v>
      </c>
      <c r="Q11" s="2">
        <f t="shared" si="1"/>
        <v>0.37</v>
      </c>
      <c r="R11" s="8" t="s">
        <v>64</v>
      </c>
    </row>
    <row r="12" spans="1:18" ht="78" x14ac:dyDescent="0.3">
      <c r="A12" s="12" t="s">
        <v>76</v>
      </c>
      <c r="B12" s="5" t="s">
        <v>34</v>
      </c>
      <c r="C12" s="6">
        <v>5</v>
      </c>
      <c r="D12" s="4" t="s">
        <v>67</v>
      </c>
      <c r="E12" s="4" t="s">
        <v>79</v>
      </c>
      <c r="F12" s="4" t="s">
        <v>80</v>
      </c>
      <c r="G12" s="6">
        <v>5</v>
      </c>
      <c r="H12" s="6">
        <v>2</v>
      </c>
      <c r="I12" s="6">
        <v>10</v>
      </c>
      <c r="J12" s="6">
        <v>0</v>
      </c>
      <c r="K12" s="6">
        <v>0</v>
      </c>
      <c r="L12" s="6">
        <v>9</v>
      </c>
      <c r="M12" s="6">
        <v>0</v>
      </c>
      <c r="N12" s="6">
        <v>0</v>
      </c>
      <c r="O12" s="6">
        <v>0</v>
      </c>
      <c r="P12" s="7">
        <f t="shared" si="0"/>
        <v>26</v>
      </c>
      <c r="Q12" s="2">
        <f t="shared" si="1"/>
        <v>0.26</v>
      </c>
      <c r="R12" s="8" t="s">
        <v>64</v>
      </c>
    </row>
    <row r="13" spans="1:18" ht="78" x14ac:dyDescent="0.3">
      <c r="A13" s="13" t="s">
        <v>77</v>
      </c>
      <c r="B13" s="5" t="s">
        <v>34</v>
      </c>
      <c r="C13" s="9">
        <v>1</v>
      </c>
      <c r="D13" s="9" t="s">
        <v>67</v>
      </c>
      <c r="E13" s="4" t="s">
        <v>79</v>
      </c>
      <c r="F13" s="4" t="s">
        <v>80</v>
      </c>
      <c r="G13" s="9">
        <v>4</v>
      </c>
      <c r="H13" s="9">
        <v>0</v>
      </c>
      <c r="I13" s="9">
        <v>11</v>
      </c>
      <c r="J13" s="9">
        <v>0</v>
      </c>
      <c r="K13" s="9">
        <v>1</v>
      </c>
      <c r="L13" s="9">
        <v>3</v>
      </c>
      <c r="M13" s="9">
        <v>0</v>
      </c>
      <c r="N13" s="9">
        <v>0</v>
      </c>
      <c r="O13" s="9">
        <v>0</v>
      </c>
      <c r="P13" s="7">
        <f t="shared" si="0"/>
        <v>19</v>
      </c>
      <c r="Q13" s="2">
        <f t="shared" si="1"/>
        <v>0.19</v>
      </c>
      <c r="R13" s="8" t="s">
        <v>64</v>
      </c>
    </row>
    <row r="14" spans="1:18" x14ac:dyDescent="0.3">
      <c r="A14" s="16"/>
      <c r="B14" s="5"/>
      <c r="C14" s="9"/>
      <c r="D14" s="9"/>
      <c r="E14" s="9"/>
      <c r="F14" s="5"/>
      <c r="G14" s="9"/>
      <c r="H14" s="9"/>
      <c r="I14" s="9"/>
      <c r="J14" s="9"/>
      <c r="K14" s="9"/>
      <c r="L14" s="9"/>
      <c r="M14" s="9"/>
      <c r="N14" s="9"/>
      <c r="O14" s="9"/>
      <c r="P14" s="7">
        <f t="shared" ref="P14:P33" si="2">SUM(G14:O14)</f>
        <v>0</v>
      </c>
      <c r="Q14" s="2">
        <f t="shared" ref="Q14:Q33" si="3">P14/100</f>
        <v>0</v>
      </c>
      <c r="R14" s="8"/>
    </row>
    <row r="15" spans="1:18" x14ac:dyDescent="0.3">
      <c r="A15" s="16"/>
      <c r="B15" s="5"/>
      <c r="C15" s="9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7">
        <f t="shared" si="2"/>
        <v>0</v>
      </c>
      <c r="Q15" s="2">
        <f t="shared" si="3"/>
        <v>0</v>
      </c>
      <c r="R15" s="8"/>
    </row>
    <row r="16" spans="1:18" x14ac:dyDescent="0.3">
      <c r="A16" s="13"/>
      <c r="B16" s="5"/>
      <c r="C16" s="9"/>
      <c r="D16" s="9"/>
      <c r="E16" s="9"/>
      <c r="F16" s="5"/>
      <c r="G16" s="9"/>
      <c r="H16" s="9"/>
      <c r="I16" s="9"/>
      <c r="J16" s="9"/>
      <c r="K16" s="9"/>
      <c r="L16" s="9"/>
      <c r="M16" s="9"/>
      <c r="N16" s="9"/>
      <c r="O16" s="9"/>
      <c r="P16" s="7">
        <f t="shared" si="2"/>
        <v>0</v>
      </c>
      <c r="Q16" s="2">
        <f t="shared" si="3"/>
        <v>0</v>
      </c>
      <c r="R16" s="8"/>
    </row>
    <row r="17" spans="1:18" x14ac:dyDescent="0.3">
      <c r="A17" s="16"/>
      <c r="B17" s="5"/>
      <c r="C17" s="9"/>
      <c r="D17" s="9"/>
      <c r="E17" s="9"/>
      <c r="F17" s="5"/>
      <c r="G17" s="9"/>
      <c r="H17" s="9"/>
      <c r="I17" s="9"/>
      <c r="J17" s="9"/>
      <c r="K17" s="9"/>
      <c r="L17" s="9"/>
      <c r="M17" s="9"/>
      <c r="N17" s="9"/>
      <c r="O17" s="9"/>
      <c r="P17" s="7">
        <f t="shared" si="2"/>
        <v>0</v>
      </c>
      <c r="Q17" s="2">
        <f t="shared" si="3"/>
        <v>0</v>
      </c>
      <c r="R17" s="8"/>
    </row>
    <row r="18" spans="1:18" x14ac:dyDescent="0.3">
      <c r="A18" s="12"/>
      <c r="B18" s="5"/>
      <c r="C18" s="9"/>
      <c r="D18" s="11"/>
      <c r="E18" s="9"/>
      <c r="F18" s="5"/>
      <c r="G18" s="9"/>
      <c r="H18" s="9"/>
      <c r="I18" s="9"/>
      <c r="J18" s="9"/>
      <c r="K18" s="9"/>
      <c r="L18" s="9"/>
      <c r="M18" s="9"/>
      <c r="N18" s="9"/>
      <c r="O18" s="9"/>
      <c r="P18" s="7">
        <f t="shared" si="2"/>
        <v>0</v>
      </c>
      <c r="Q18" s="2">
        <f t="shared" si="3"/>
        <v>0</v>
      </c>
      <c r="R18" s="8"/>
    </row>
    <row r="19" spans="1:18" x14ac:dyDescent="0.3">
      <c r="A19" s="12"/>
      <c r="B19" s="5"/>
      <c r="C19" s="9"/>
      <c r="D19" s="9"/>
      <c r="E19" s="9"/>
      <c r="F19" s="5"/>
      <c r="G19" s="9"/>
      <c r="H19" s="9"/>
      <c r="I19" s="9"/>
      <c r="J19" s="9"/>
      <c r="K19" s="9"/>
      <c r="L19" s="9"/>
      <c r="M19" s="9"/>
      <c r="N19" s="9"/>
      <c r="O19" s="9"/>
      <c r="P19" s="7">
        <f t="shared" si="2"/>
        <v>0</v>
      </c>
      <c r="Q19" s="2">
        <f t="shared" si="3"/>
        <v>0</v>
      </c>
      <c r="R19" s="8"/>
    </row>
    <row r="20" spans="1:18" x14ac:dyDescent="0.3">
      <c r="A20" s="13"/>
      <c r="B20" s="5"/>
      <c r="C20" s="9"/>
      <c r="D20" s="11"/>
      <c r="E20" s="9"/>
      <c r="F20" s="5"/>
      <c r="G20" s="9"/>
      <c r="H20" s="9"/>
      <c r="I20" s="9"/>
      <c r="J20" s="9"/>
      <c r="K20" s="9"/>
      <c r="L20" s="9"/>
      <c r="M20" s="9"/>
      <c r="N20" s="9"/>
      <c r="O20" s="9"/>
      <c r="P20" s="7">
        <f t="shared" si="2"/>
        <v>0</v>
      </c>
      <c r="Q20" s="2">
        <f t="shared" si="3"/>
        <v>0</v>
      </c>
      <c r="R20" s="8"/>
    </row>
    <row r="21" spans="1:18" x14ac:dyDescent="0.3">
      <c r="A21" s="13"/>
      <c r="B21" s="5"/>
      <c r="C21" s="9"/>
      <c r="D21" s="11"/>
      <c r="E21" s="11"/>
      <c r="F21" s="5"/>
      <c r="G21" s="9"/>
      <c r="H21" s="9"/>
      <c r="I21" s="9"/>
      <c r="J21" s="9"/>
      <c r="K21" s="9"/>
      <c r="L21" s="9"/>
      <c r="M21" s="9"/>
      <c r="N21" s="9"/>
      <c r="O21" s="9"/>
      <c r="P21" s="7">
        <f t="shared" si="2"/>
        <v>0</v>
      </c>
      <c r="Q21" s="2">
        <f t="shared" si="3"/>
        <v>0</v>
      </c>
      <c r="R21" s="8"/>
    </row>
    <row r="22" spans="1:18" x14ac:dyDescent="0.3">
      <c r="A22" s="16"/>
      <c r="B22" s="5"/>
      <c r="C22" s="9"/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  <c r="P22" s="7">
        <f t="shared" si="2"/>
        <v>0</v>
      </c>
      <c r="Q22" s="2">
        <f t="shared" si="3"/>
        <v>0</v>
      </c>
      <c r="R22" s="8"/>
    </row>
    <row r="23" spans="1:18" x14ac:dyDescent="0.3">
      <c r="A23" s="16"/>
      <c r="B23" s="5"/>
      <c r="C23" s="9"/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7">
        <f t="shared" si="2"/>
        <v>0</v>
      </c>
      <c r="Q23" s="2">
        <f t="shared" si="3"/>
        <v>0</v>
      </c>
      <c r="R23" s="8"/>
    </row>
    <row r="24" spans="1:18" x14ac:dyDescent="0.3">
      <c r="A24" s="16"/>
      <c r="B24" s="5"/>
      <c r="C24" s="9"/>
      <c r="D24" s="10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  <c r="P24" s="7">
        <f t="shared" si="2"/>
        <v>0</v>
      </c>
      <c r="Q24" s="2">
        <f t="shared" si="3"/>
        <v>0</v>
      </c>
      <c r="R24" s="8"/>
    </row>
    <row r="25" spans="1:18" x14ac:dyDescent="0.3">
      <c r="A25" s="16"/>
      <c r="B25" s="5"/>
      <c r="C25" s="9"/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  <c r="P25" s="7">
        <f t="shared" si="2"/>
        <v>0</v>
      </c>
      <c r="Q25" s="2">
        <f t="shared" si="3"/>
        <v>0</v>
      </c>
      <c r="R25" s="8"/>
    </row>
    <row r="26" spans="1:18" x14ac:dyDescent="0.3">
      <c r="A26" s="16"/>
      <c r="B26" s="5"/>
      <c r="C26" s="9"/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  <c r="P26" s="7">
        <f t="shared" si="2"/>
        <v>0</v>
      </c>
      <c r="Q26" s="2">
        <f t="shared" si="3"/>
        <v>0</v>
      </c>
      <c r="R26" s="8"/>
    </row>
    <row r="27" spans="1:18" x14ac:dyDescent="0.3">
      <c r="A27" s="16"/>
      <c r="B27" s="5"/>
      <c r="C27" s="9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7">
        <f t="shared" si="2"/>
        <v>0</v>
      </c>
      <c r="Q27" s="2">
        <f t="shared" si="3"/>
        <v>0</v>
      </c>
      <c r="R27" s="8"/>
    </row>
    <row r="28" spans="1:18" x14ac:dyDescent="0.3">
      <c r="A28" s="16"/>
      <c r="B28" s="5"/>
      <c r="C28" s="9"/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  <c r="P28" s="7">
        <f t="shared" si="2"/>
        <v>0</v>
      </c>
      <c r="Q28" s="2">
        <f t="shared" si="3"/>
        <v>0</v>
      </c>
      <c r="R28" s="8"/>
    </row>
    <row r="29" spans="1:18" x14ac:dyDescent="0.3">
      <c r="A29" s="16"/>
      <c r="B29" s="5"/>
      <c r="C29" s="9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7">
        <f t="shared" si="2"/>
        <v>0</v>
      </c>
      <c r="Q29" s="2">
        <f t="shared" si="3"/>
        <v>0</v>
      </c>
      <c r="R29" s="8"/>
    </row>
    <row r="30" spans="1:18" x14ac:dyDescent="0.3">
      <c r="A30" s="16"/>
      <c r="B30" s="5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7">
        <f t="shared" si="2"/>
        <v>0</v>
      </c>
      <c r="Q30" s="2">
        <f t="shared" si="3"/>
        <v>0</v>
      </c>
      <c r="R30" s="8"/>
    </row>
    <row r="31" spans="1:18" x14ac:dyDescent="0.3">
      <c r="A31" s="16"/>
      <c r="B31" s="5"/>
      <c r="C31" s="9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  <c r="P31" s="7">
        <f t="shared" si="2"/>
        <v>0</v>
      </c>
      <c r="Q31" s="2">
        <f t="shared" si="3"/>
        <v>0</v>
      </c>
      <c r="R31" s="8"/>
    </row>
    <row r="32" spans="1:18" x14ac:dyDescent="0.3">
      <c r="A32" s="16"/>
      <c r="B32" s="5"/>
      <c r="C32" s="9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  <c r="P32" s="7">
        <f t="shared" si="2"/>
        <v>0</v>
      </c>
      <c r="Q32" s="2">
        <f t="shared" si="3"/>
        <v>0</v>
      </c>
      <c r="R32" s="8"/>
    </row>
    <row r="33" spans="1:18" x14ac:dyDescent="0.3">
      <c r="A33" s="16"/>
      <c r="B33" s="5"/>
      <c r="C33" s="9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7">
        <f t="shared" si="2"/>
        <v>0</v>
      </c>
      <c r="Q33" s="2">
        <f t="shared" si="3"/>
        <v>0</v>
      </c>
      <c r="R33" s="8"/>
    </row>
  </sheetData>
  <sortState ref="A5:R13">
    <sortCondition descending="1" ref="Q5:Q13"/>
  </sortState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2023-10-10T13:56:25Z</dcterms:modified>
</cp:coreProperties>
</file>